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sh.abdumajidov\Downloads\"/>
    </mc:Choice>
  </mc:AlternateContent>
  <xr:revisionPtr revIDLastSave="0" documentId="13_ncr:1_{D8687235-BC9A-4FB2-85BA-6A847044C81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ВАШ" sheetId="1" r:id="rId1"/>
    <sheet name="ДенПер" sheetId="2" r:id="rId2"/>
  </sheets>
  <externalReferences>
    <externalReference r:id="rId3"/>
    <externalReference r:id="rId4"/>
  </externalReferences>
  <definedNames>
    <definedName name="_Per2">[1]Date!$I$5</definedName>
    <definedName name="_Tit1">[2]Tit!$A$1:$A$4</definedName>
    <definedName name="_Tit2" localSheetId="0">#REF!</definedName>
    <definedName name="_Tit2" localSheetId="1">#REF!</definedName>
    <definedName name="_Tit2">#REF!</definedName>
    <definedName name="_Tit3">[2]Tit!$B$1:$B$4</definedName>
    <definedName name="_Tit4" localSheetId="0">#REF!</definedName>
    <definedName name="_Tit4" localSheetId="1">#REF!</definedName>
    <definedName name="_Tit4">#REF!</definedName>
    <definedName name="_xlnm._FilterDatabase" localSheetId="0" hidden="1">ВАШ!$A$6:$H$22</definedName>
    <definedName name="_xlnm._FilterDatabase" localSheetId="1" hidden="1">ДенПер!$A$7:$G$12</definedName>
    <definedName name="CDWeek" localSheetId="0">#REF!</definedName>
    <definedName name="CDWeek" localSheetId="1">#REF!</definedName>
    <definedName name="CDWeek">#REF!</definedName>
    <definedName name="CMon1" localSheetId="0">#REF!</definedName>
    <definedName name="CMon1" localSheetId="1">#REF!</definedName>
    <definedName name="CMon1">#REF!</definedName>
    <definedName name="CMon2" localSheetId="0">#REF!</definedName>
    <definedName name="CMon2" localSheetId="1">#REF!</definedName>
    <definedName name="CMon2">#REF!</definedName>
    <definedName name="CNumMon" localSheetId="0">#REF!</definedName>
    <definedName name="CNumMon" localSheetId="1">#REF!</definedName>
    <definedName name="CNumMon">#REF!</definedName>
    <definedName name="Con" localSheetId="0">[2]Date!#REF!</definedName>
    <definedName name="Con" localSheetId="1">[2]Date!#REF!</definedName>
    <definedName name="Con">[2]Date!#REF!</definedName>
    <definedName name="CYear1" localSheetId="0">#REF!</definedName>
    <definedName name="CYear1" localSheetId="1">#REF!</definedName>
    <definedName name="CYear1">#REF!</definedName>
    <definedName name="CYear2" localSheetId="0">#REF!</definedName>
    <definedName name="CYear2" localSheetId="1">#REF!</definedName>
    <definedName name="CYear2">#REF!</definedName>
    <definedName name="FullDate">[2]Date!$F$5:$G$20</definedName>
    <definedName name="NDWeek" localSheetId="0">#REF!</definedName>
    <definedName name="NDWeek" localSheetId="1">#REF!</definedName>
    <definedName name="NDWeek">#REF!</definedName>
    <definedName name="NMon1" localSheetId="0">#REF!</definedName>
    <definedName name="NMon1" localSheetId="1">#REF!</definedName>
    <definedName name="NMon1">#REF!</definedName>
    <definedName name="NMon2" localSheetId="0">#REF!</definedName>
    <definedName name="NMon2" localSheetId="1">#REF!</definedName>
    <definedName name="NMon2">#REF!</definedName>
    <definedName name="NNumMon" localSheetId="0">#REF!</definedName>
    <definedName name="NNumMon" localSheetId="1">#REF!</definedName>
    <definedName name="NNumMon">#REF!</definedName>
    <definedName name="NYear1" localSheetId="0">#REF!</definedName>
    <definedName name="NYear1" localSheetId="1">#REF!</definedName>
    <definedName name="NYear1">#REF!</definedName>
    <definedName name="NYear2" localSheetId="0">#REF!</definedName>
    <definedName name="NYear2" localSheetId="1">#REF!</definedName>
    <definedName name="NYear2">#REF!</definedName>
    <definedName name="PDWeek" localSheetId="0">#REF!</definedName>
    <definedName name="PDWeek" localSheetId="1">#REF!</definedName>
    <definedName name="PDWeek">#REF!</definedName>
    <definedName name="Per_Nam" localSheetId="0">#REF!</definedName>
    <definedName name="Per_Nam" localSheetId="1">#REF!</definedName>
    <definedName name="Per_Nam">#REF!</definedName>
    <definedName name="Person">[2]Date!$I$4:$I$7</definedName>
    <definedName name="PMon1" localSheetId="0">#REF!</definedName>
    <definedName name="PMon1" localSheetId="1">#REF!</definedName>
    <definedName name="PMon1">#REF!</definedName>
    <definedName name="PMon2">[2]Date!$F$1</definedName>
    <definedName name="PNumMon">[2]Date!$E$1</definedName>
    <definedName name="Prim" localSheetId="0">[2]Date!#REF!</definedName>
    <definedName name="Prim" localSheetId="1">[2]Date!#REF!</definedName>
    <definedName name="Prim">[2]Date!#REF!</definedName>
    <definedName name="Prim1">[2]Tit!$A$9</definedName>
    <definedName name="Prim2" localSheetId="0">#REF!</definedName>
    <definedName name="Prim2" localSheetId="1">#REF!</definedName>
    <definedName name="Prim2">#REF!</definedName>
    <definedName name="Prim3">[2]Tit!$B$9</definedName>
    <definedName name="Prim4" localSheetId="0">#REF!</definedName>
    <definedName name="Prim4" localSheetId="1">#REF!</definedName>
    <definedName name="Prim4">#REF!</definedName>
    <definedName name="PYear1" localSheetId="0">#REF!</definedName>
    <definedName name="PYear1" localSheetId="1">#REF!</definedName>
    <definedName name="PYear1">#REF!</definedName>
    <definedName name="PYear2">[2]Date!$G$1</definedName>
    <definedName name="SetBanks">[2]Banks!$B$3:$B$30,[2]Banks!$D$3:$D$30</definedName>
    <definedName name="SetDay">[2]Date!$J$9:$J$20</definedName>
    <definedName name="SetMon" localSheetId="0">#REF!</definedName>
    <definedName name="SetMon" localSheetId="1">#REF!</definedName>
    <definedName name="SetMon">#REF!</definedName>
    <definedName name="_xlnm.Database" localSheetId="0">#REF!</definedName>
    <definedName name="_xlnm.Database" localSheetId="1">#REF!</definedName>
    <definedName name="_xlnm.Database">#REF!</definedName>
    <definedName name="нац" localSheetId="0">#REF!</definedName>
    <definedName name="нац" localSheetId="1">#REF!</definedName>
    <definedName name="нац">#REF!</definedName>
    <definedName name="_xlnm.Print_Area" localSheetId="0">ВАШ!$A$1:$H$6</definedName>
    <definedName name="_xlnm.Print_Area" localSheetId="1">ДенПер!$A$1:$G$12</definedName>
    <definedName name="псб" localSheetId="0">#REF!</definedName>
    <definedName name="псб" localSheetId="1">#REF!</definedName>
    <definedName name="псб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2" l="1"/>
  <c r="A6" i="1" l="1"/>
</calcChain>
</file>

<file path=xl/sharedStrings.xml><?xml version="1.0" encoding="utf-8"?>
<sst xmlns="http://schemas.openxmlformats.org/spreadsheetml/2006/main" count="186" uniqueCount="64">
  <si>
    <t>МАЪЛУМОТ</t>
  </si>
  <si>
    <t>№</t>
  </si>
  <si>
    <t>Банк номи</t>
  </si>
  <si>
    <t>Филиал номи</t>
  </si>
  <si>
    <t xml:space="preserve"> ВАШ 
рақами</t>
  </si>
  <si>
    <t>ишлайдиган кунларга "1", ишламайдиган кунларга "0" қўйилади</t>
  </si>
  <si>
    <t>ХПЎ пункт 
ҳудуди (вилояти)</t>
  </si>
  <si>
    <t>ВАШ 
ҳудуди (вилояти)</t>
  </si>
  <si>
    <t>veb-sayt линки</t>
  </si>
  <si>
    <t>ХПЎ пункт жойлашган манзили
(Ҳудуд номи кўрсатилмасин)</t>
  </si>
  <si>
    <t>ВАШ манзили
(ҳудуди/вилояти номидан кўрсатилмасин)</t>
  </si>
  <si>
    <t>Шанба</t>
  </si>
  <si>
    <t>якшанба</t>
  </si>
  <si>
    <t>"Микрокредитбанк" АТБ</t>
  </si>
  <si>
    <t>Андижон</t>
  </si>
  <si>
    <t>Шахрихон БХМ</t>
  </si>
  <si>
    <t>Бухоро БХО</t>
  </si>
  <si>
    <t>Бухоро</t>
  </si>
  <si>
    <t>Қашқадарё</t>
  </si>
  <si>
    <t>Навоий БХО</t>
  </si>
  <si>
    <t>Навоий</t>
  </si>
  <si>
    <t>Қизилтепа БХМ</t>
  </si>
  <si>
    <t>Наманган</t>
  </si>
  <si>
    <t>Янгиқўрғон БХМ</t>
  </si>
  <si>
    <t>Тўрткўл БХМ</t>
  </si>
  <si>
    <t>Қорақалпоғистон Республикаси</t>
  </si>
  <si>
    <t>Нукус БХО</t>
  </si>
  <si>
    <t>Манғит БХМ</t>
  </si>
  <si>
    <t>Келес БХМ</t>
  </si>
  <si>
    <t>Тошкент вилояти</t>
  </si>
  <si>
    <t xml:space="preserve">Сурхандарё </t>
  </si>
  <si>
    <t>Денов БХМ</t>
  </si>
  <si>
    <t>Жума БХМ</t>
  </si>
  <si>
    <t xml:space="preserve">Самарқанд </t>
  </si>
  <si>
    <t>Гулистон БХО</t>
  </si>
  <si>
    <t>Сирдарё</t>
  </si>
  <si>
    <t>Тошкент шахри</t>
  </si>
  <si>
    <t>Янги хаёт БХМ</t>
  </si>
  <si>
    <t>Шаҳрихон т., "Андижон" МФЙ, Хамза кўчаси, 10-уй.</t>
  </si>
  <si>
    <t>Қизилтепа т., "А.Навоий" МФЙ, Ўзбекистон шох кўчаси, 6 уй.</t>
  </si>
  <si>
    <t>Янгиқўрғон т., "Водий" МФЙ, Ишонч кўчаси, 115-уй.</t>
  </si>
  <si>
    <t>Нукус ш., Қорақалпоғистон кўчаси, 6-уй.</t>
  </si>
  <si>
    <t>Амударё т., "Гулзор" МФЙ, Қипчоқ шох кўчаси, 136-уй.</t>
  </si>
  <si>
    <t>Тошкент т., "Алишер Навоий" МФЙ, Равнак кўчаси.</t>
  </si>
  <si>
    <t>Денов т., "Бахористон" МФЙ, Сайилгоҳ кўчаси, 202-уй.</t>
  </si>
  <si>
    <t>Пастдарғом т., "Самарканд" МФЙ, Амир Темур кўчаси, 24-уй.</t>
  </si>
  <si>
    <t>Гулистон ш., Навбаҳор МФЙ, Саховат кўчаси, 8/1-уй</t>
  </si>
  <si>
    <t>Тўрткўл ш., Тўрткўл кўчаси 14-уй</t>
  </si>
  <si>
    <t>Навоий ш., Амир Темур кўчаси 4в уй</t>
  </si>
  <si>
    <t>03005014</t>
  </si>
  <si>
    <t>22005033</t>
  </si>
  <si>
    <t>26005063</t>
  </si>
  <si>
    <t>Бухоро ш., мошина бозор</t>
  </si>
  <si>
    <t>Тошкент ш., мошина бозор</t>
  </si>
  <si>
    <t>Наманган БХО</t>
  </si>
  <si>
    <t>Наманган ш., Давлатобод т., "Давлатобод" МФЙ, Қуқумбой кўчаси, 7а-уй.</t>
  </si>
  <si>
    <t>Якшанба</t>
  </si>
  <si>
    <t>2026 йил 16-17 май  кунлари фаолият юритувчи валюта айирбошлаш шохобчалари тўғрисида</t>
  </si>
  <si>
    <t>2026 йил  16-17 май кунлари фаолият юритувчи халқаро пул ўтказиш пунктлари тўғрисида</t>
  </si>
  <si>
    <t>Шаҳрисабз БХМ</t>
  </si>
  <si>
    <t>Шаҳрисабз ш., "Кеш" МФЙ, Ипак йули кўчаси, 154-уй.</t>
  </si>
  <si>
    <t>https://mkbank.uz/uz/press_center/news/mikrokreditbank-shanba-va-yakshanba-kunlari-ham-ishlaydi/</t>
  </si>
  <si>
    <t xml:space="preserve">Фарғона БХО </t>
  </si>
  <si>
    <t>Фарғона ш, Янгисой МФЙ, Юксалиш кўчаси 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</si>
</sst>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b/>
      <sz val="18"/>
      <color theme="1"/>
      <name val="Bahnschrift"/>
      <family val="2"/>
      <charset val="204"/>
    </font>
    <font>
      <b/>
      <sz val="11"/>
      <color theme="1"/>
      <name val="Bahnschrift"/>
      <family val="2"/>
      <charset val="204"/>
    </font>
    <font>
      <sz val="11"/>
      <color theme="1"/>
      <name val="Bahnschrift"/>
      <family val="2"/>
      <charset val="204"/>
    </font>
    <font>
      <sz val="11"/>
      <name val="Bahnschrift"/>
      <family val="2"/>
      <charset val="204"/>
    </font>
    <font>
      <b/>
      <sz val="16"/>
      <color theme="1"/>
      <name val="Bahnschrift"/>
      <family val="2"/>
      <charset val="204"/>
    </font>
    <font>
      <b/>
      <i/>
      <sz val="11"/>
      <color theme="1"/>
      <name val="Bahnschrift"/>
      <family val="2"/>
      <charset val="204"/>
    </font>
    <font>
      <sz val="8"/>
      <color theme="0"/>
      <name val="Bahnschrift"/>
      <family val="2"/>
      <charset val="204"/>
    </font>
    <font>
      <sz val="8"/>
      <color theme="1"/>
      <name val="Bahnschrift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8">
    <xf numFmtId="0" fontId="0" fillId="0" borderId="0" xfId="0"/>
    <xf numFmtId="14" fontId="2" fillId="4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left" vertical="center"/>
    </xf>
    <xf numFmtId="0" fontId="12" fillId="6" borderId="3" xfId="0" applyNumberFormat="1" applyFont="1" applyFill="1" applyBorder="1" applyAlignment="1">
      <alignment horizontal="center" vertical="center"/>
    </xf>
    <xf numFmtId="0" fontId="12" fillId="6" borderId="1" xfId="0" applyNumberFormat="1" applyFont="1" applyFill="1" applyBorder="1" applyAlignment="1">
      <alignment horizontal="center" vertical="center"/>
    </xf>
    <xf numFmtId="0" fontId="12" fillId="6" borderId="4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9" fillId="0" borderId="0" xfId="1"/>
    <xf numFmtId="0" fontId="2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0" fontId="5" fillId="0" borderId="0" xfId="0" applyFont="1" applyAlignment="1">
      <alignment horizontal="center"/>
    </xf>
  </cellXfs>
  <cellStyles count="2">
    <cellStyle name="Гиперссылка" xfId="1" builtinId="8"/>
    <cellStyle name="Обычный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18B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60.110\svod-2008\CVODKA01\DBase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1054;&#1090;&#1095;&#1105;&#1090;\SVOD-2013\DBF-25.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BS1"/>
      <sheetName val="DBS2"/>
      <sheetName val="Tab1"/>
      <sheetName val="Tab2"/>
      <sheetName val="Tab3"/>
      <sheetName val="Tab4"/>
      <sheetName val="Banks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I5" t="str">
            <v>ЗАМЕСТИТЕЛЬ ПРЕДСЕДАТЕЛЯ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600000"/>
      <sheetName val="700000"/>
      <sheetName val="800000"/>
      <sheetName val="laroux"/>
      <sheetName val="DBS1 долл"/>
      <sheetName val="DBS2 долл"/>
      <sheetName val="DBS1 евро"/>
      <sheetName val="DBS2 евро"/>
      <sheetName val="DBS1 фунт"/>
      <sheetName val="DBS2 фунт"/>
      <sheetName val="DBS1 йена"/>
      <sheetName val="DBS2 йена"/>
      <sheetName val="DBS1 свод"/>
      <sheetName val="по обл долл"/>
      <sheetName val="по банк долл"/>
      <sheetName val="по обл евро"/>
      <sheetName val="по банк евро"/>
      <sheetName val="по обл фунт"/>
      <sheetName val="по банк фунт"/>
      <sheetName val="по обл йена"/>
      <sheetName val="по банк йена"/>
      <sheetName val="Banks"/>
      <sheetName val="Date"/>
      <sheetName val="T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3">
          <cell r="B3" t="str">
            <v>Национальный банк ВЭД</v>
          </cell>
          <cell r="D3" t="str">
            <v>Универсалбанк</v>
          </cell>
        </row>
        <row r="4">
          <cell r="B4" t="str">
            <v>Узпромстройбанк</v>
          </cell>
          <cell r="D4">
            <v>30</v>
          </cell>
        </row>
        <row r="5">
          <cell r="B5" t="str">
            <v>Банк "Асака"</v>
          </cell>
          <cell r="D5">
            <v>31</v>
          </cell>
        </row>
        <row r="6">
          <cell r="B6" t="str">
            <v>Ипотека-банк</v>
          </cell>
          <cell r="D6">
            <v>32</v>
          </cell>
        </row>
        <row r="7">
          <cell r="B7" t="str">
            <v>Агро-банк</v>
          </cell>
          <cell r="D7">
            <v>33</v>
          </cell>
        </row>
        <row r="8">
          <cell r="B8" t="str">
            <v>RBS банк</v>
          </cell>
          <cell r="D8">
            <v>34</v>
          </cell>
        </row>
        <row r="9">
          <cell r="B9" t="str">
            <v>Алокабанк</v>
          </cell>
          <cell r="D9">
            <v>35</v>
          </cell>
        </row>
        <row r="10">
          <cell r="B10" t="str">
            <v>Asia Alliance Bank</v>
          </cell>
          <cell r="D10">
            <v>36</v>
          </cell>
        </row>
        <row r="11">
          <cell r="B11" t="str">
            <v>Hi-Tech банк</v>
          </cell>
          <cell r="D11">
            <v>37</v>
          </cell>
        </row>
        <row r="12">
          <cell r="B12" t="str">
            <v>Трастбанк</v>
          </cell>
          <cell r="D12">
            <v>38</v>
          </cell>
        </row>
        <row r="13">
          <cell r="B13" t="str">
            <v>УзКДБ банк</v>
          </cell>
          <cell r="D13">
            <v>39</v>
          </cell>
        </row>
        <row r="14">
          <cell r="B14" t="str">
            <v>Инфин-банк</v>
          </cell>
          <cell r="D14">
            <v>40</v>
          </cell>
        </row>
        <row r="15">
          <cell r="B15" t="str">
            <v>УТ - банк</v>
          </cell>
          <cell r="D15">
            <v>41</v>
          </cell>
        </row>
        <row r="16">
          <cell r="B16" t="str">
            <v>Банк "Ипак-Йули"</v>
          </cell>
          <cell r="D16">
            <v>42</v>
          </cell>
        </row>
        <row r="17">
          <cell r="B17" t="str">
            <v>Кишлок Курилиш Банк</v>
          </cell>
          <cell r="D17">
            <v>43</v>
          </cell>
        </row>
        <row r="18">
          <cell r="B18" t="str">
            <v>Народный банк</v>
          </cell>
          <cell r="D18">
            <v>44</v>
          </cell>
        </row>
        <row r="19">
          <cell r="B19" t="str">
            <v>Orient financ банк</v>
          </cell>
          <cell r="D19">
            <v>45</v>
          </cell>
        </row>
        <row r="20">
          <cell r="B20" t="str">
            <v>Савдогарбанк</v>
          </cell>
          <cell r="D20">
            <v>46</v>
          </cell>
        </row>
        <row r="21">
          <cell r="B21" t="str">
            <v>Микрокредитбанк</v>
          </cell>
          <cell r="D21">
            <v>47</v>
          </cell>
        </row>
        <row r="22">
          <cell r="B22" t="str">
            <v>Туронбанк</v>
          </cell>
          <cell r="D22">
            <v>48</v>
          </cell>
        </row>
        <row r="23">
          <cell r="B23" t="str">
            <v>Хамкорбанк</v>
          </cell>
          <cell r="D23">
            <v>49</v>
          </cell>
        </row>
        <row r="24">
          <cell r="B24" t="str">
            <v>Равнакбанк</v>
          </cell>
          <cell r="D24">
            <v>50</v>
          </cell>
        </row>
        <row r="25">
          <cell r="B25" t="str">
            <v>Туркистонбанк</v>
          </cell>
          <cell r="D25">
            <v>51</v>
          </cell>
        </row>
        <row r="26">
          <cell r="B26" t="str">
            <v>Капиталбанк</v>
          </cell>
          <cell r="D26">
            <v>52</v>
          </cell>
        </row>
        <row r="27">
          <cell r="B27" t="str">
            <v>Содеротбанк</v>
          </cell>
          <cell r="D27">
            <v>53</v>
          </cell>
        </row>
        <row r="28">
          <cell r="B28" t="str">
            <v>Уктам банк</v>
          </cell>
          <cell r="D28">
            <v>54</v>
          </cell>
        </row>
        <row r="29">
          <cell r="B29" t="str">
            <v>Давр банк</v>
          </cell>
          <cell r="D29">
            <v>55</v>
          </cell>
        </row>
        <row r="30">
          <cell r="B30" t="str">
            <v>Кредит-стандарт банк</v>
          </cell>
          <cell r="D30">
            <v>56</v>
          </cell>
        </row>
      </sheetData>
      <sheetData sheetId="28" refreshError="1">
        <row r="1">
          <cell r="E1">
            <v>8</v>
          </cell>
          <cell r="F1" t="str">
            <v>августа</v>
          </cell>
          <cell r="G1" t="str">
            <v>2011 г.</v>
          </cell>
        </row>
        <row r="5">
          <cell r="F5" t="str">
            <v>1 сентября 2011 г.</v>
          </cell>
          <cell r="G5" t="str">
            <v>17 сентября 2011 г.</v>
          </cell>
          <cell r="I5" t="str">
            <v>НАЧАЛЬНИК</v>
          </cell>
        </row>
        <row r="6">
          <cell r="F6" t="str">
            <v>2 сентября 2011 г.</v>
          </cell>
          <cell r="G6" t="str">
            <v>18 сентября 2011 г.</v>
          </cell>
          <cell r="I6" t="str">
            <v>СПЕЦИАЛЬНОГО УПРАВЛЕНИЯ</v>
          </cell>
        </row>
        <row r="7">
          <cell r="F7" t="str">
            <v>3 сентября 2011 г.</v>
          </cell>
          <cell r="G7" t="str">
            <v>19 сентября 2011 г.</v>
          </cell>
          <cell r="I7" t="str">
            <v>ВАЛЮТНО-ОБМЕННЫХ ОПЕРАЦИЙ</v>
          </cell>
        </row>
        <row r="8">
          <cell r="F8" t="str">
            <v>4 сентября 2011 г.</v>
          </cell>
          <cell r="G8" t="str">
            <v>20 сентября 2011 г.</v>
          </cell>
        </row>
        <row r="9">
          <cell r="F9" t="str">
            <v>5 сентября 2011 г.</v>
          </cell>
          <cell r="G9" t="str">
            <v>21 сентября 2011 г.</v>
          </cell>
          <cell r="J9">
            <v>31</v>
          </cell>
        </row>
        <row r="10">
          <cell r="F10" t="str">
            <v>6 сентября 2011 г.</v>
          </cell>
          <cell r="G10" t="str">
            <v>22 сентября 2011 г.</v>
          </cell>
          <cell r="J10">
            <v>28</v>
          </cell>
        </row>
        <row r="11">
          <cell r="F11" t="str">
            <v>7 сентября 2011 г.</v>
          </cell>
          <cell r="G11" t="str">
            <v>23 сентября 2011 г.</v>
          </cell>
          <cell r="J11">
            <v>31</v>
          </cell>
        </row>
        <row r="12">
          <cell r="F12" t="str">
            <v>8 сентября 2011 г.</v>
          </cell>
          <cell r="G12" t="str">
            <v>24 сентября 2011 г.</v>
          </cell>
          <cell r="J12">
            <v>30</v>
          </cell>
        </row>
        <row r="13">
          <cell r="F13" t="str">
            <v>9 сентября 2011 г.</v>
          </cell>
          <cell r="G13" t="str">
            <v>25 сентября 2011 г.</v>
          </cell>
          <cell r="J13">
            <v>31</v>
          </cell>
        </row>
        <row r="14">
          <cell r="F14" t="str">
            <v>10 сентября 2011 г.</v>
          </cell>
          <cell r="G14" t="str">
            <v>26 сентября 2011 г.</v>
          </cell>
          <cell r="J14">
            <v>30</v>
          </cell>
        </row>
        <row r="15">
          <cell r="F15" t="str">
            <v>11 сентября 2011 г.</v>
          </cell>
          <cell r="G15" t="str">
            <v>27 сентября 2011 г.</v>
          </cell>
          <cell r="J15">
            <v>31</v>
          </cell>
        </row>
        <row r="16">
          <cell r="F16" t="str">
            <v>12 сентября 2011 г.</v>
          </cell>
          <cell r="G16" t="str">
            <v>28 сентября 2011 г.</v>
          </cell>
          <cell r="J16">
            <v>31</v>
          </cell>
        </row>
        <row r="17">
          <cell r="F17" t="str">
            <v>13 сентября 2011 г.</v>
          </cell>
          <cell r="G17" t="str">
            <v>29 сентября 2011 г.</v>
          </cell>
          <cell r="J17">
            <v>30</v>
          </cell>
        </row>
        <row r="18">
          <cell r="F18" t="str">
            <v>14 сентября 2011 г.</v>
          </cell>
          <cell r="G18" t="str">
            <v>30 сентября 2011 г.</v>
          </cell>
          <cell r="J18">
            <v>31</v>
          </cell>
        </row>
        <row r="19">
          <cell r="F19" t="str">
            <v>15 сентября 2011 г.</v>
          </cell>
          <cell r="G19" t="str">
            <v>0 сентября 2011 г.</v>
          </cell>
          <cell r="J19">
            <v>30</v>
          </cell>
        </row>
        <row r="20">
          <cell r="F20" t="str">
            <v>16 сентября 2011 г.</v>
          </cell>
          <cell r="G20" t="str">
            <v xml:space="preserve"> сентября 2011 г.</v>
          </cell>
          <cell r="J20">
            <v>31</v>
          </cell>
        </row>
      </sheetData>
      <sheetData sheetId="29" refreshError="1">
        <row r="1">
          <cell r="A1" t="str">
            <v>ОПЕРАТИВНЫЕ СВЕДЕНИЯ</v>
          </cell>
          <cell r="B1" t="str">
            <v>ОПЕРАТИВНЫЕ СВЕДЕНИЯ</v>
          </cell>
        </row>
        <row r="2">
          <cell r="A2" t="str">
            <v xml:space="preserve">об операциях обменных пунктов уполномоченных банков </v>
          </cell>
          <cell r="B2" t="str">
            <v>об операциях обменных пунктов</v>
          </cell>
        </row>
        <row r="3">
          <cell r="B3" t="str">
            <v>уполномоченных банков на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kbank.uz/uz/press_center/news/mikrokreditbank-shanba-va-yakshanba-kunlari-ham-ishlaydi/" TargetMode="External"/><Relationship Id="rId13" Type="http://schemas.openxmlformats.org/officeDocument/2006/relationships/hyperlink" Target="https://mkbank.uz/uz/press_center/news/mikrokreditbank-shanba-va-yakshanba-kunlari-ham-ishlaydi/" TargetMode="External"/><Relationship Id="rId3" Type="http://schemas.openxmlformats.org/officeDocument/2006/relationships/hyperlink" Target="https://mkbank.uz/uz/press_center/news/mikrokreditbank-shanba-va-yakshanba-kunlari-ham-ishlaydi/" TargetMode="External"/><Relationship Id="rId7" Type="http://schemas.openxmlformats.org/officeDocument/2006/relationships/hyperlink" Target="https://mkbank.uz/uz/press_center/news/mikrokreditbank-shanba-va-yakshanba-kunlari-ham-ishlaydi/" TargetMode="External"/><Relationship Id="rId12" Type="http://schemas.openxmlformats.org/officeDocument/2006/relationships/hyperlink" Target="https://mkbank.uz/uz/press_center/news/mikrokreditbank-shanba-va-yakshanba-kunlari-ham-ishlaydi/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mkbank.uz/uz/press_center/news/mikrokreditbank-shanba-va-yakshanba-kunlari-ham-ishlaydi/" TargetMode="External"/><Relationship Id="rId16" Type="http://schemas.openxmlformats.org/officeDocument/2006/relationships/hyperlink" Target="https://mkbank.uz/uz/press_center/news/mikrokreditbank-shanba-va-yakshanba-kunlari-ham-ishlaydi/" TargetMode="External"/><Relationship Id="rId1" Type="http://schemas.openxmlformats.org/officeDocument/2006/relationships/hyperlink" Target="https://mkbank.uz/uz/press_center/news/mikrokreditbank-shanba-va-yakshanba-kunlari-ham-ishlaydi/" TargetMode="External"/><Relationship Id="rId6" Type="http://schemas.openxmlformats.org/officeDocument/2006/relationships/hyperlink" Target="https://mkbank.uz/uz/press_center/news/mikrokreditbank-shanba-va-yakshanba-kunlari-ham-ishlaydi/" TargetMode="External"/><Relationship Id="rId11" Type="http://schemas.openxmlformats.org/officeDocument/2006/relationships/hyperlink" Target="https://mkbank.uz/uz/press_center/news/mikrokreditbank-shanba-va-yakshanba-kunlari-ham-ishlaydi/" TargetMode="External"/><Relationship Id="rId5" Type="http://schemas.openxmlformats.org/officeDocument/2006/relationships/hyperlink" Target="https://mkbank.uz/uz/press_center/news/mikrokreditbank-shanba-va-yakshanba-kunlari-ham-ishlaydi/" TargetMode="External"/><Relationship Id="rId15" Type="http://schemas.openxmlformats.org/officeDocument/2006/relationships/hyperlink" Target="https://mkbank.uz/uz/press_center/news/mikrokreditbank-shanba-va-yakshanba-kunlari-ham-ishlaydi/" TargetMode="External"/><Relationship Id="rId10" Type="http://schemas.openxmlformats.org/officeDocument/2006/relationships/hyperlink" Target="https://mkbank.uz/uz/press_center/news/mikrokreditbank-shanba-va-yakshanba-kunlari-ham-ishlaydi/" TargetMode="External"/><Relationship Id="rId4" Type="http://schemas.openxmlformats.org/officeDocument/2006/relationships/hyperlink" Target="https://mkbank.uz/uz/press_center/news/mikrokreditbank-shanba-va-yakshanba-kunlari-ham-ishlaydi/" TargetMode="External"/><Relationship Id="rId9" Type="http://schemas.openxmlformats.org/officeDocument/2006/relationships/hyperlink" Target="https://mkbank.uz/uz/press_center/news/mikrokreditbank-shanba-va-yakshanba-kunlari-ham-ishlaydi/" TargetMode="External"/><Relationship Id="rId14" Type="http://schemas.openxmlformats.org/officeDocument/2006/relationships/hyperlink" Target="https://mkbank.uz/uz/press_center/news/mikrokreditbank-shanba-va-yakshanba-kunlari-ham-ishlaydi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kbank.uz/uz/press_center/news/mikrokreditbank-shanba-va-yakshanba-kunlari-ham-ishlaydi/" TargetMode="External"/><Relationship Id="rId13" Type="http://schemas.openxmlformats.org/officeDocument/2006/relationships/hyperlink" Target="https://mkbank.uz/uz/press_center/news/mikrokreditbank-shanba-va-yakshanba-kunlari-ham-ishlaydi/" TargetMode="External"/><Relationship Id="rId3" Type="http://schemas.openxmlformats.org/officeDocument/2006/relationships/hyperlink" Target="https://mkbank.uz/uz/press_center/news/mikrokreditbank-shanba-va-yakshanba-kunlari-ham-ishlaydi/" TargetMode="External"/><Relationship Id="rId7" Type="http://schemas.openxmlformats.org/officeDocument/2006/relationships/hyperlink" Target="https://mkbank.uz/uz/press_center/news/mikrokreditbank-shanba-va-yakshanba-kunlari-ham-ishlaydi/" TargetMode="External"/><Relationship Id="rId12" Type="http://schemas.openxmlformats.org/officeDocument/2006/relationships/hyperlink" Target="https://mkbank.uz/uz/press_center/news/mikrokreditbank-shanba-va-yakshanba-kunlari-ham-ishlaydi/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s://mkbank.uz/uz/press_center/news/mikrokreditbank-shanba-va-yakshanba-kunlari-ham-ishlaydi/" TargetMode="External"/><Relationship Id="rId16" Type="http://schemas.openxmlformats.org/officeDocument/2006/relationships/hyperlink" Target="https://mkbank.uz/uz/press_center/news/mikrokreditbank-shanba-va-yakshanba-kunlari-ham-ishlaydi/" TargetMode="External"/><Relationship Id="rId1" Type="http://schemas.openxmlformats.org/officeDocument/2006/relationships/hyperlink" Target="https://mkbank.uz/uz/press_center/news/mikrokreditbank-shanba-va-yakshanba-kunlari-ham-ishlaydi/" TargetMode="External"/><Relationship Id="rId6" Type="http://schemas.openxmlformats.org/officeDocument/2006/relationships/hyperlink" Target="https://mkbank.uz/uz/press_center/news/mikrokreditbank-shanba-va-yakshanba-kunlari-ham-ishlaydi/" TargetMode="External"/><Relationship Id="rId11" Type="http://schemas.openxmlformats.org/officeDocument/2006/relationships/hyperlink" Target="https://mkbank.uz/uz/press_center/news/mikrokreditbank-shanba-va-yakshanba-kunlari-ham-ishlaydi/" TargetMode="External"/><Relationship Id="rId5" Type="http://schemas.openxmlformats.org/officeDocument/2006/relationships/hyperlink" Target="https://mkbank.uz/uz/press_center/news/mikrokreditbank-shanba-va-yakshanba-kunlari-ham-ishlaydi/" TargetMode="External"/><Relationship Id="rId15" Type="http://schemas.openxmlformats.org/officeDocument/2006/relationships/hyperlink" Target="https://mkbank.uz/uz/press_center/news/mikrokreditbank-shanba-va-yakshanba-kunlari-ham-ishlaydi/" TargetMode="External"/><Relationship Id="rId10" Type="http://schemas.openxmlformats.org/officeDocument/2006/relationships/hyperlink" Target="https://mkbank.uz/uz/press_center/news/mikrokreditbank-shanba-va-yakshanba-kunlari-ham-ishlaydi/" TargetMode="External"/><Relationship Id="rId4" Type="http://schemas.openxmlformats.org/officeDocument/2006/relationships/hyperlink" Target="https://mkbank.uz/uz/press_center/news/mikrokreditbank-shanba-va-yakshanba-kunlari-ham-ishlaydi/" TargetMode="External"/><Relationship Id="rId9" Type="http://schemas.openxmlformats.org/officeDocument/2006/relationships/hyperlink" Target="https://mkbank.uz/uz/press_center/news/mikrokreditbank-shanba-va-yakshanba-kunlari-ham-ishlaydi/" TargetMode="External"/><Relationship Id="rId14" Type="http://schemas.openxmlformats.org/officeDocument/2006/relationships/hyperlink" Target="https://mkbank.uz/uz/press_center/news/mikrokreditbank-shanba-va-yakshanba-kunlari-ham-ishlayd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8"/>
  </sheetPr>
  <dimension ref="A1:I22"/>
  <sheetViews>
    <sheetView tabSelected="1" topLeftCell="A10" zoomScale="85" zoomScaleNormal="85" zoomScaleSheetLayoutView="70" workbookViewId="0">
      <selection activeCell="D21" sqref="D21"/>
    </sheetView>
  </sheetViews>
  <sheetFormatPr defaultRowHeight="14.25" x14ac:dyDescent="0.25"/>
  <cols>
    <col min="1" max="1" width="8.28515625" style="5" customWidth="1"/>
    <col min="2" max="2" width="30.42578125" style="6" customWidth="1"/>
    <col min="3" max="3" width="32.140625" style="6" customWidth="1"/>
    <col min="4" max="4" width="13.85546875" style="8" customWidth="1"/>
    <col min="5" max="5" width="43" style="5" customWidth="1"/>
    <col min="6" max="6" width="91.28515625" style="6" customWidth="1"/>
    <col min="7" max="7" width="15.42578125" style="5" customWidth="1"/>
    <col min="8" max="8" width="14.28515625" style="5" customWidth="1"/>
    <col min="9" max="9" width="98" style="6" customWidth="1"/>
    <col min="10" max="11" width="9.140625" style="7"/>
    <col min="12" max="12" width="12.85546875" style="7" bestFit="1" customWidth="1"/>
    <col min="13" max="13" width="10.5703125" style="7" bestFit="1" customWidth="1"/>
    <col min="14" max="16384" width="9.140625" style="7"/>
  </cols>
  <sheetData>
    <row r="1" spans="1:9" s="2" customFormat="1" ht="47.25" customHeight="1" x14ac:dyDescent="0.25">
      <c r="A1" s="30" t="s">
        <v>57</v>
      </c>
      <c r="B1" s="30"/>
      <c r="C1" s="30"/>
      <c r="D1" s="30"/>
      <c r="E1" s="30"/>
      <c r="F1" s="30"/>
      <c r="G1" s="30"/>
      <c r="H1" s="30"/>
      <c r="I1" s="30"/>
    </row>
    <row r="2" spans="1:9" s="2" customFormat="1" ht="30" customHeight="1" x14ac:dyDescent="0.25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3" spans="1:9" s="2" customFormat="1" ht="52.5" customHeight="1" x14ac:dyDescent="0.25">
      <c r="A3" s="28" t="s">
        <v>1</v>
      </c>
      <c r="B3" s="28" t="s">
        <v>2</v>
      </c>
      <c r="C3" s="28" t="s">
        <v>3</v>
      </c>
      <c r="D3" s="32" t="s">
        <v>4</v>
      </c>
      <c r="E3" s="31" t="s">
        <v>7</v>
      </c>
      <c r="F3" s="31" t="s">
        <v>10</v>
      </c>
      <c r="G3" s="33" t="s">
        <v>5</v>
      </c>
      <c r="H3" s="33"/>
      <c r="I3" s="28" t="s">
        <v>8</v>
      </c>
    </row>
    <row r="4" spans="1:9" s="3" customFormat="1" ht="17.25" customHeight="1" x14ac:dyDescent="0.25">
      <c r="A4" s="28"/>
      <c r="B4" s="28"/>
      <c r="C4" s="28"/>
      <c r="D4" s="32"/>
      <c r="E4" s="31"/>
      <c r="F4" s="28"/>
      <c r="G4" s="13" t="s">
        <v>11</v>
      </c>
      <c r="H4" s="13" t="s">
        <v>56</v>
      </c>
      <c r="I4" s="28"/>
    </row>
    <row r="5" spans="1:9" s="3" customFormat="1" ht="19.5" customHeight="1" x14ac:dyDescent="0.25">
      <c r="A5" s="28"/>
      <c r="B5" s="28"/>
      <c r="C5" s="28"/>
      <c r="D5" s="32"/>
      <c r="E5" s="31"/>
      <c r="F5" s="28"/>
      <c r="G5" s="4">
        <v>46158</v>
      </c>
      <c r="H5" s="4">
        <v>46159</v>
      </c>
      <c r="I5" s="28"/>
    </row>
    <row r="6" spans="1:9" s="12" customFormat="1" ht="10.5" x14ac:dyDescent="0.25">
      <c r="A6" s="9">
        <f t="shared" ref="A6" si="0">+A5+1</f>
        <v>1</v>
      </c>
      <c r="B6" s="9">
        <v>2</v>
      </c>
      <c r="C6" s="9">
        <v>3</v>
      </c>
      <c r="D6" s="10">
        <v>4</v>
      </c>
      <c r="E6" s="11">
        <v>5</v>
      </c>
      <c r="F6" s="9">
        <v>6</v>
      </c>
      <c r="G6" s="9">
        <v>7</v>
      </c>
      <c r="H6" s="9">
        <v>8</v>
      </c>
      <c r="I6" s="9">
        <v>6</v>
      </c>
    </row>
    <row r="7" spans="1:9" s="2" customFormat="1" ht="45" customHeight="1" x14ac:dyDescent="0.25">
      <c r="A7" s="25">
        <v>1</v>
      </c>
      <c r="B7" s="15" t="s">
        <v>13</v>
      </c>
      <c r="C7" s="16" t="s">
        <v>15</v>
      </c>
      <c r="D7" s="21" t="s">
        <v>49</v>
      </c>
      <c r="E7" s="17" t="s">
        <v>14</v>
      </c>
      <c r="F7" s="19" t="s">
        <v>38</v>
      </c>
      <c r="G7" s="26">
        <v>1</v>
      </c>
      <c r="H7" s="26">
        <v>0</v>
      </c>
      <c r="I7" s="27" t="s">
        <v>61</v>
      </c>
    </row>
    <row r="8" spans="1:9" s="2" customFormat="1" ht="45" customHeight="1" x14ac:dyDescent="0.25">
      <c r="A8" s="25">
        <v>2</v>
      </c>
      <c r="B8" s="15" t="s">
        <v>13</v>
      </c>
      <c r="C8" s="16" t="s">
        <v>16</v>
      </c>
      <c r="D8" s="21">
        <v>6005037</v>
      </c>
      <c r="E8" s="17" t="s">
        <v>17</v>
      </c>
      <c r="F8" s="16" t="s">
        <v>52</v>
      </c>
      <c r="G8" s="26">
        <v>1</v>
      </c>
      <c r="H8" s="26">
        <v>1</v>
      </c>
      <c r="I8" s="27" t="s">
        <v>61</v>
      </c>
    </row>
    <row r="9" spans="1:9" s="2" customFormat="1" ht="45" customHeight="1" thickBot="1" x14ac:dyDescent="0.3">
      <c r="A9" s="25">
        <v>3</v>
      </c>
      <c r="B9" s="15" t="s">
        <v>13</v>
      </c>
      <c r="C9" s="16" t="s">
        <v>59</v>
      </c>
      <c r="D9" s="21"/>
      <c r="E9" s="17" t="s">
        <v>18</v>
      </c>
      <c r="F9" s="19" t="s">
        <v>60</v>
      </c>
      <c r="G9" s="26">
        <v>1</v>
      </c>
      <c r="H9" s="26">
        <v>1</v>
      </c>
      <c r="I9" s="27" t="s">
        <v>61</v>
      </c>
    </row>
    <row r="10" spans="1:9" ht="45" customHeight="1" x14ac:dyDescent="0.25">
      <c r="A10" s="25">
        <v>4</v>
      </c>
      <c r="B10" s="15" t="s">
        <v>13</v>
      </c>
      <c r="C10" s="16" t="s">
        <v>19</v>
      </c>
      <c r="D10" s="20">
        <v>12005014</v>
      </c>
      <c r="E10" s="17" t="s">
        <v>20</v>
      </c>
      <c r="F10" s="16" t="s">
        <v>48</v>
      </c>
      <c r="G10" s="26">
        <v>1</v>
      </c>
      <c r="H10" s="26">
        <v>0</v>
      </c>
      <c r="I10" s="27" t="s">
        <v>61</v>
      </c>
    </row>
    <row r="11" spans="1:9" ht="45" customHeight="1" x14ac:dyDescent="0.25">
      <c r="A11" s="25">
        <v>5</v>
      </c>
      <c r="B11" s="15" t="s">
        <v>13</v>
      </c>
      <c r="C11" s="16" t="s">
        <v>21</v>
      </c>
      <c r="D11" s="21">
        <v>12005019</v>
      </c>
      <c r="E11" s="17" t="s">
        <v>20</v>
      </c>
      <c r="F11" s="19" t="s">
        <v>39</v>
      </c>
      <c r="G11" s="26">
        <v>1</v>
      </c>
      <c r="H11" s="26">
        <v>0</v>
      </c>
      <c r="I11" s="27" t="s">
        <v>61</v>
      </c>
    </row>
    <row r="12" spans="1:9" ht="45" customHeight="1" x14ac:dyDescent="0.25">
      <c r="A12" s="25">
        <v>6</v>
      </c>
      <c r="B12" s="15" t="s">
        <v>13</v>
      </c>
      <c r="C12" s="16" t="s">
        <v>54</v>
      </c>
      <c r="D12" s="21">
        <v>14005019</v>
      </c>
      <c r="E12" s="17" t="s">
        <v>22</v>
      </c>
      <c r="F12" s="19" t="s">
        <v>55</v>
      </c>
      <c r="G12" s="26">
        <v>1</v>
      </c>
      <c r="H12" s="26">
        <v>0</v>
      </c>
      <c r="I12" s="27" t="s">
        <v>61</v>
      </c>
    </row>
    <row r="13" spans="1:9" ht="45" customHeight="1" x14ac:dyDescent="0.25">
      <c r="A13" s="25">
        <v>7</v>
      </c>
      <c r="B13" s="15" t="s">
        <v>13</v>
      </c>
      <c r="C13" s="16" t="s">
        <v>23</v>
      </c>
      <c r="D13" s="21">
        <v>14005024</v>
      </c>
      <c r="E13" s="17" t="s">
        <v>22</v>
      </c>
      <c r="F13" s="19" t="s">
        <v>40</v>
      </c>
      <c r="G13" s="26">
        <v>1</v>
      </c>
      <c r="H13" s="26">
        <v>0</v>
      </c>
      <c r="I13" s="27" t="s">
        <v>61</v>
      </c>
    </row>
    <row r="14" spans="1:9" ht="45" customHeight="1" thickBot="1" x14ac:dyDescent="0.3">
      <c r="A14" s="25">
        <v>8</v>
      </c>
      <c r="B14" s="15" t="s">
        <v>13</v>
      </c>
      <c r="C14" s="16" t="s">
        <v>24</v>
      </c>
      <c r="D14" s="21">
        <v>35005024</v>
      </c>
      <c r="E14" s="17" t="s">
        <v>25</v>
      </c>
      <c r="F14" s="16" t="s">
        <v>47</v>
      </c>
      <c r="G14" s="26">
        <v>1</v>
      </c>
      <c r="H14" s="26">
        <v>1</v>
      </c>
      <c r="I14" s="27" t="s">
        <v>61</v>
      </c>
    </row>
    <row r="15" spans="1:9" ht="45" customHeight="1" x14ac:dyDescent="0.25">
      <c r="A15" s="25">
        <v>9</v>
      </c>
      <c r="B15" s="15" t="s">
        <v>13</v>
      </c>
      <c r="C15" s="16" t="s">
        <v>26</v>
      </c>
      <c r="D15" s="20">
        <v>35005018</v>
      </c>
      <c r="E15" s="17" t="s">
        <v>25</v>
      </c>
      <c r="F15" s="16" t="s">
        <v>41</v>
      </c>
      <c r="G15" s="26">
        <v>1</v>
      </c>
      <c r="H15" s="26">
        <v>1</v>
      </c>
      <c r="I15" s="27" t="s">
        <v>61</v>
      </c>
    </row>
    <row r="16" spans="1:9" ht="45" customHeight="1" x14ac:dyDescent="0.25">
      <c r="A16" s="25">
        <v>10</v>
      </c>
      <c r="B16" s="15" t="s">
        <v>13</v>
      </c>
      <c r="C16" s="16" t="s">
        <v>27</v>
      </c>
      <c r="D16" s="21">
        <v>35005026</v>
      </c>
      <c r="E16" s="17" t="s">
        <v>25</v>
      </c>
      <c r="F16" s="16" t="s">
        <v>42</v>
      </c>
      <c r="G16" s="26">
        <v>1</v>
      </c>
      <c r="H16" s="26">
        <v>0</v>
      </c>
      <c r="I16" s="27" t="s">
        <v>61</v>
      </c>
    </row>
    <row r="17" spans="1:9" ht="45" customHeight="1" x14ac:dyDescent="0.25">
      <c r="A17" s="25">
        <v>11</v>
      </c>
      <c r="B17" s="15" t="s">
        <v>13</v>
      </c>
      <c r="C17" s="16" t="s">
        <v>28</v>
      </c>
      <c r="D17" s="21">
        <v>27005038</v>
      </c>
      <c r="E17" s="18" t="s">
        <v>29</v>
      </c>
      <c r="F17" s="16" t="s">
        <v>43</v>
      </c>
      <c r="G17" s="26">
        <v>1</v>
      </c>
      <c r="H17" s="26">
        <v>0</v>
      </c>
      <c r="I17" s="27" t="s">
        <v>61</v>
      </c>
    </row>
    <row r="18" spans="1:9" ht="45" customHeight="1" x14ac:dyDescent="0.25">
      <c r="A18" s="25">
        <v>12</v>
      </c>
      <c r="B18" s="15" t="s">
        <v>13</v>
      </c>
      <c r="C18" s="16" t="s">
        <v>31</v>
      </c>
      <c r="D18" s="21" t="s">
        <v>50</v>
      </c>
      <c r="E18" s="18" t="s">
        <v>30</v>
      </c>
      <c r="F18" s="16" t="s">
        <v>44</v>
      </c>
      <c r="G18" s="26">
        <v>1</v>
      </c>
      <c r="H18" s="26">
        <v>1</v>
      </c>
      <c r="I18" s="27" t="s">
        <v>61</v>
      </c>
    </row>
    <row r="19" spans="1:9" ht="45" customHeight="1" thickBot="1" x14ac:dyDescent="0.3">
      <c r="A19" s="25">
        <v>13</v>
      </c>
      <c r="B19" s="15" t="s">
        <v>13</v>
      </c>
      <c r="C19" s="16" t="s">
        <v>32</v>
      </c>
      <c r="D19" s="22">
        <v>18005031</v>
      </c>
      <c r="E19" s="18" t="s">
        <v>33</v>
      </c>
      <c r="F19" s="16" t="s">
        <v>45</v>
      </c>
      <c r="G19" s="26">
        <v>1</v>
      </c>
      <c r="H19" s="26">
        <v>0</v>
      </c>
      <c r="I19" s="27" t="s">
        <v>61</v>
      </c>
    </row>
    <row r="20" spans="1:9" ht="45" customHeight="1" x14ac:dyDescent="0.25">
      <c r="A20" s="25">
        <v>14</v>
      </c>
      <c r="B20" s="15" t="s">
        <v>13</v>
      </c>
      <c r="C20" s="16" t="s">
        <v>34</v>
      </c>
      <c r="D20" s="20">
        <v>24005021</v>
      </c>
      <c r="E20" s="18" t="s">
        <v>35</v>
      </c>
      <c r="F20" s="16" t="s">
        <v>46</v>
      </c>
      <c r="G20" s="26">
        <v>1</v>
      </c>
      <c r="H20" s="26">
        <v>0</v>
      </c>
      <c r="I20" s="27" t="s">
        <v>61</v>
      </c>
    </row>
    <row r="21" spans="1:9" ht="45" customHeight="1" x14ac:dyDescent="0.25">
      <c r="A21" s="25">
        <v>15</v>
      </c>
      <c r="B21" s="15" t="s">
        <v>13</v>
      </c>
      <c r="C21" s="16" t="s">
        <v>62</v>
      </c>
      <c r="D21" s="21">
        <v>30005025</v>
      </c>
      <c r="E21" s="17" t="s">
        <v>62</v>
      </c>
      <c r="F21" s="16" t="s">
        <v>63</v>
      </c>
      <c r="G21" s="26">
        <v>1</v>
      </c>
      <c r="H21" s="26">
        <v>1</v>
      </c>
      <c r="I21" s="27" t="s">
        <v>61</v>
      </c>
    </row>
    <row r="22" spans="1:9" ht="45" customHeight="1" x14ac:dyDescent="0.25">
      <c r="A22" s="25">
        <v>16</v>
      </c>
      <c r="B22" s="15" t="s">
        <v>13</v>
      </c>
      <c r="C22" s="16" t="s">
        <v>37</v>
      </c>
      <c r="D22" s="21" t="s">
        <v>51</v>
      </c>
      <c r="E22" s="17" t="s">
        <v>36</v>
      </c>
      <c r="F22" s="16" t="s">
        <v>53</v>
      </c>
      <c r="G22" s="26">
        <v>1</v>
      </c>
      <c r="H22" s="26">
        <v>1</v>
      </c>
      <c r="I22" s="27" t="s">
        <v>61</v>
      </c>
    </row>
  </sheetData>
  <autoFilter ref="A6:H22" xr:uid="{00000000-0009-0000-0000-000000000000}"/>
  <mergeCells count="10">
    <mergeCell ref="I3:I5"/>
    <mergeCell ref="A2:I2"/>
    <mergeCell ref="A1:I1"/>
    <mergeCell ref="B3:B5"/>
    <mergeCell ref="A3:A5"/>
    <mergeCell ref="F3:F5"/>
    <mergeCell ref="E3:E5"/>
    <mergeCell ref="D3:D5"/>
    <mergeCell ref="C3:C5"/>
    <mergeCell ref="G3:H3"/>
  </mergeCells>
  <conditionalFormatting sqref="D3 D6">
    <cfRule type="duplicateValues" dxfId="4" priority="48"/>
  </conditionalFormatting>
  <conditionalFormatting sqref="E7">
    <cfRule type="duplicateValues" dxfId="3" priority="50"/>
  </conditionalFormatting>
  <conditionalFormatting sqref="E9">
    <cfRule type="duplicateValues" dxfId="2" priority="47"/>
  </conditionalFormatting>
  <hyperlinks>
    <hyperlink ref="I7" r:id="rId1" xr:uid="{00000000-0004-0000-0000-000000000000}"/>
    <hyperlink ref="I8" r:id="rId2" xr:uid="{00000000-0004-0000-0000-000001000000}"/>
    <hyperlink ref="I9" r:id="rId3" xr:uid="{00000000-0004-0000-0000-000002000000}"/>
    <hyperlink ref="I10" r:id="rId4" xr:uid="{00000000-0004-0000-0000-000003000000}"/>
    <hyperlink ref="I11" r:id="rId5" xr:uid="{00000000-0004-0000-0000-000004000000}"/>
    <hyperlink ref="I12" r:id="rId6" xr:uid="{00000000-0004-0000-0000-000005000000}"/>
    <hyperlink ref="I13" r:id="rId7" xr:uid="{00000000-0004-0000-0000-000006000000}"/>
    <hyperlink ref="I14" r:id="rId8" xr:uid="{00000000-0004-0000-0000-000007000000}"/>
    <hyperlink ref="I15" r:id="rId9" xr:uid="{00000000-0004-0000-0000-000008000000}"/>
    <hyperlink ref="I16" r:id="rId10" xr:uid="{00000000-0004-0000-0000-000009000000}"/>
    <hyperlink ref="I17" r:id="rId11" xr:uid="{00000000-0004-0000-0000-00000A000000}"/>
    <hyperlink ref="I18" r:id="rId12" xr:uid="{00000000-0004-0000-0000-00000B000000}"/>
    <hyperlink ref="I19" r:id="rId13" xr:uid="{00000000-0004-0000-0000-00000C000000}"/>
    <hyperlink ref="I20" r:id="rId14" xr:uid="{00000000-0004-0000-0000-00000D000000}"/>
    <hyperlink ref="I21" r:id="rId15" xr:uid="{00000000-0004-0000-0000-00000E000000}"/>
    <hyperlink ref="I22" r:id="rId16" xr:uid="{00000000-0004-0000-0000-00000F000000}"/>
  </hyperlinks>
  <printOptions horizontalCentered="1"/>
  <pageMargins left="0" right="0" top="0" bottom="0" header="0" footer="0"/>
  <pageSetup paperSize="9" scale="73" orientation="landscape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theme="9"/>
  </sheetPr>
  <dimension ref="A1:H23"/>
  <sheetViews>
    <sheetView zoomScale="85" zoomScaleNormal="85" zoomScaleSheetLayoutView="85" workbookViewId="0">
      <selection activeCell="C22" sqref="C22"/>
    </sheetView>
  </sheetViews>
  <sheetFormatPr defaultRowHeight="14.25" x14ac:dyDescent="0.25"/>
  <cols>
    <col min="1" max="1" width="7.7109375" style="5" bestFit="1" customWidth="1"/>
    <col min="2" max="2" width="31.140625" style="6" bestFit="1" customWidth="1"/>
    <col min="3" max="3" width="25.85546875" style="6" bestFit="1" customWidth="1"/>
    <col min="4" max="4" width="43" style="5" bestFit="1" customWidth="1"/>
    <col min="5" max="5" width="91.28515625" style="6" bestFit="1" customWidth="1"/>
    <col min="6" max="7" width="13.7109375" style="5" customWidth="1"/>
    <col min="8" max="8" width="141.28515625" style="6" customWidth="1"/>
    <col min="9" max="16384" width="9.140625" style="7"/>
  </cols>
  <sheetData>
    <row r="1" spans="1:8" s="2" customFormat="1" ht="19.5" x14ac:dyDescent="0.25">
      <c r="A1" s="37" t="s">
        <v>58</v>
      </c>
      <c r="B1" s="37"/>
      <c r="C1" s="37"/>
      <c r="D1" s="37"/>
      <c r="E1" s="37"/>
      <c r="F1" s="37"/>
      <c r="G1" s="37"/>
      <c r="H1" s="37"/>
    </row>
    <row r="2" spans="1:8" s="2" customFormat="1" ht="30" customHeight="1" x14ac:dyDescent="0.25">
      <c r="A2" s="36" t="s">
        <v>0</v>
      </c>
      <c r="B2" s="36"/>
      <c r="C2" s="36"/>
      <c r="D2" s="36"/>
      <c r="E2" s="36"/>
      <c r="F2" s="36"/>
      <c r="G2" s="36"/>
      <c r="H2" s="36"/>
    </row>
    <row r="3" spans="1:8" s="2" customFormat="1" x14ac:dyDescent="0.25">
      <c r="A3" s="35" t="s">
        <v>1</v>
      </c>
      <c r="B3" s="35" t="s">
        <v>2</v>
      </c>
      <c r="C3" s="35" t="s">
        <v>3</v>
      </c>
      <c r="D3" s="34" t="s">
        <v>6</v>
      </c>
      <c r="E3" s="34" t="s">
        <v>9</v>
      </c>
      <c r="F3" s="34" t="s">
        <v>5</v>
      </c>
      <c r="G3" s="34"/>
      <c r="H3" s="35" t="s">
        <v>8</v>
      </c>
    </row>
    <row r="4" spans="1:8" s="2" customFormat="1" ht="63" customHeight="1" x14ac:dyDescent="0.25">
      <c r="A4" s="35"/>
      <c r="B4" s="35"/>
      <c r="C4" s="35"/>
      <c r="D4" s="34"/>
      <c r="E4" s="35"/>
      <c r="F4" s="34"/>
      <c r="G4" s="34"/>
      <c r="H4" s="35"/>
    </row>
    <row r="5" spans="1:8" s="3" customFormat="1" ht="24.75" customHeight="1" x14ac:dyDescent="0.25">
      <c r="A5" s="35"/>
      <c r="B5" s="35"/>
      <c r="C5" s="35"/>
      <c r="D5" s="34"/>
      <c r="E5" s="35"/>
      <c r="F5" s="14" t="s">
        <v>11</v>
      </c>
      <c r="G5" s="14" t="s">
        <v>12</v>
      </c>
      <c r="H5" s="35"/>
    </row>
    <row r="6" spans="1:8" s="3" customFormat="1" ht="19.5" customHeight="1" x14ac:dyDescent="0.25">
      <c r="A6" s="35"/>
      <c r="B6" s="35"/>
      <c r="C6" s="35"/>
      <c r="D6" s="34"/>
      <c r="E6" s="35"/>
      <c r="F6" s="1">
        <v>46158</v>
      </c>
      <c r="G6" s="1">
        <v>46159</v>
      </c>
      <c r="H6" s="35"/>
    </row>
    <row r="7" spans="1:8" s="12" customFormat="1" ht="10.5" x14ac:dyDescent="0.25">
      <c r="A7" s="23">
        <f t="shared" ref="A7" si="0">+A6+1</f>
        <v>1</v>
      </c>
      <c r="B7" s="23">
        <v>2</v>
      </c>
      <c r="C7" s="23">
        <v>3</v>
      </c>
      <c r="D7" s="24">
        <v>5</v>
      </c>
      <c r="E7" s="23">
        <v>6</v>
      </c>
      <c r="F7" s="23">
        <v>7</v>
      </c>
      <c r="G7" s="23">
        <v>8</v>
      </c>
      <c r="H7" s="23">
        <v>6</v>
      </c>
    </row>
    <row r="8" spans="1:8" s="2" customFormat="1" ht="14.25" customHeight="1" x14ac:dyDescent="0.25">
      <c r="A8" s="25">
        <v>1</v>
      </c>
      <c r="B8" s="15" t="s">
        <v>13</v>
      </c>
      <c r="C8" s="16" t="s">
        <v>15</v>
      </c>
      <c r="D8" s="17" t="s">
        <v>14</v>
      </c>
      <c r="E8" s="19" t="s">
        <v>38</v>
      </c>
      <c r="F8" s="26">
        <v>1</v>
      </c>
      <c r="G8" s="26">
        <v>0</v>
      </c>
      <c r="H8" s="27" t="s">
        <v>61</v>
      </c>
    </row>
    <row r="9" spans="1:8" s="2" customFormat="1" ht="14.25" customHeight="1" x14ac:dyDescent="0.25">
      <c r="A9" s="25">
        <v>2</v>
      </c>
      <c r="B9" s="15" t="s">
        <v>13</v>
      </c>
      <c r="C9" s="16" t="s">
        <v>16</v>
      </c>
      <c r="D9" s="17" t="s">
        <v>17</v>
      </c>
      <c r="E9" s="16" t="s">
        <v>52</v>
      </c>
      <c r="F9" s="26">
        <v>1</v>
      </c>
      <c r="G9" s="26">
        <v>1</v>
      </c>
      <c r="H9" s="27" t="s">
        <v>61</v>
      </c>
    </row>
    <row r="10" spans="1:8" s="2" customFormat="1" ht="14.25" customHeight="1" x14ac:dyDescent="0.25">
      <c r="A10" s="25">
        <v>3</v>
      </c>
      <c r="B10" s="15" t="s">
        <v>13</v>
      </c>
      <c r="C10" s="16" t="s">
        <v>59</v>
      </c>
      <c r="D10" s="17" t="s">
        <v>18</v>
      </c>
      <c r="E10" s="19" t="s">
        <v>60</v>
      </c>
      <c r="F10" s="26">
        <v>1</v>
      </c>
      <c r="G10" s="26">
        <v>1</v>
      </c>
      <c r="H10" s="27" t="s">
        <v>61</v>
      </c>
    </row>
    <row r="11" spans="1:8" s="2" customFormat="1" ht="41.25" customHeight="1" x14ac:dyDescent="0.25">
      <c r="A11" s="25">
        <v>4</v>
      </c>
      <c r="B11" s="15" t="s">
        <v>13</v>
      </c>
      <c r="C11" s="16" t="s">
        <v>19</v>
      </c>
      <c r="D11" s="17" t="s">
        <v>20</v>
      </c>
      <c r="E11" s="16" t="s">
        <v>48</v>
      </c>
      <c r="F11" s="26">
        <v>1</v>
      </c>
      <c r="G11" s="26">
        <v>0</v>
      </c>
      <c r="H11" s="27" t="s">
        <v>61</v>
      </c>
    </row>
    <row r="12" spans="1:8" s="2" customFormat="1" ht="39.75" customHeight="1" x14ac:dyDescent="0.25">
      <c r="A12" s="25">
        <v>5</v>
      </c>
      <c r="B12" s="15" t="s">
        <v>13</v>
      </c>
      <c r="C12" s="16" t="s">
        <v>21</v>
      </c>
      <c r="D12" s="17" t="s">
        <v>20</v>
      </c>
      <c r="E12" s="19" t="s">
        <v>39</v>
      </c>
      <c r="F12" s="26">
        <v>1</v>
      </c>
      <c r="G12" s="26">
        <v>0</v>
      </c>
      <c r="H12" s="27" t="s">
        <v>61</v>
      </c>
    </row>
    <row r="13" spans="1:8" ht="18.75" x14ac:dyDescent="0.25">
      <c r="A13" s="25">
        <v>6</v>
      </c>
      <c r="B13" s="15" t="s">
        <v>13</v>
      </c>
      <c r="C13" s="16" t="s">
        <v>54</v>
      </c>
      <c r="D13" s="17" t="s">
        <v>22</v>
      </c>
      <c r="E13" s="19" t="s">
        <v>55</v>
      </c>
      <c r="F13" s="26">
        <v>1</v>
      </c>
      <c r="G13" s="26">
        <v>0</v>
      </c>
      <c r="H13" s="27" t="s">
        <v>61</v>
      </c>
    </row>
    <row r="14" spans="1:8" ht="18.75" x14ac:dyDescent="0.25">
      <c r="A14" s="25">
        <v>7</v>
      </c>
      <c r="B14" s="15" t="s">
        <v>13</v>
      </c>
      <c r="C14" s="16" t="s">
        <v>23</v>
      </c>
      <c r="D14" s="17" t="s">
        <v>22</v>
      </c>
      <c r="E14" s="19" t="s">
        <v>40</v>
      </c>
      <c r="F14" s="26">
        <v>1</v>
      </c>
      <c r="G14" s="26">
        <v>0</v>
      </c>
      <c r="H14" s="27" t="s">
        <v>61</v>
      </c>
    </row>
    <row r="15" spans="1:8" ht="18.75" x14ac:dyDescent="0.25">
      <c r="A15" s="25">
        <v>8</v>
      </c>
      <c r="B15" s="15" t="s">
        <v>13</v>
      </c>
      <c r="C15" s="16" t="s">
        <v>24</v>
      </c>
      <c r="D15" s="17" t="s">
        <v>25</v>
      </c>
      <c r="E15" s="16" t="s">
        <v>47</v>
      </c>
      <c r="F15" s="26">
        <v>1</v>
      </c>
      <c r="G15" s="26">
        <v>1</v>
      </c>
      <c r="H15" s="27" t="s">
        <v>61</v>
      </c>
    </row>
    <row r="16" spans="1:8" ht="18.75" x14ac:dyDescent="0.25">
      <c r="A16" s="25">
        <v>9</v>
      </c>
      <c r="B16" s="15" t="s">
        <v>13</v>
      </c>
      <c r="C16" s="16" t="s">
        <v>26</v>
      </c>
      <c r="D16" s="17" t="s">
        <v>25</v>
      </c>
      <c r="E16" s="16" t="s">
        <v>41</v>
      </c>
      <c r="F16" s="26">
        <v>1</v>
      </c>
      <c r="G16" s="26">
        <v>1</v>
      </c>
      <c r="H16" s="27" t="s">
        <v>61</v>
      </c>
    </row>
    <row r="17" spans="1:8" ht="18.75" x14ac:dyDescent="0.25">
      <c r="A17" s="25">
        <v>10</v>
      </c>
      <c r="B17" s="15" t="s">
        <v>13</v>
      </c>
      <c r="C17" s="16" t="s">
        <v>27</v>
      </c>
      <c r="D17" s="17" t="s">
        <v>25</v>
      </c>
      <c r="E17" s="16" t="s">
        <v>42</v>
      </c>
      <c r="F17" s="26">
        <v>1</v>
      </c>
      <c r="G17" s="26">
        <v>0</v>
      </c>
      <c r="H17" s="27" t="s">
        <v>61</v>
      </c>
    </row>
    <row r="18" spans="1:8" ht="18.75" x14ac:dyDescent="0.25">
      <c r="A18" s="25">
        <v>11</v>
      </c>
      <c r="B18" s="15" t="s">
        <v>13</v>
      </c>
      <c r="C18" s="16" t="s">
        <v>28</v>
      </c>
      <c r="D18" s="18" t="s">
        <v>29</v>
      </c>
      <c r="E18" s="16" t="s">
        <v>43</v>
      </c>
      <c r="F18" s="26">
        <v>1</v>
      </c>
      <c r="G18" s="26">
        <v>0</v>
      </c>
      <c r="H18" s="27" t="s">
        <v>61</v>
      </c>
    </row>
    <row r="19" spans="1:8" ht="18.75" x14ac:dyDescent="0.25">
      <c r="A19" s="25">
        <v>12</v>
      </c>
      <c r="B19" s="15" t="s">
        <v>13</v>
      </c>
      <c r="C19" s="16" t="s">
        <v>31</v>
      </c>
      <c r="D19" s="18" t="s">
        <v>30</v>
      </c>
      <c r="E19" s="16" t="s">
        <v>44</v>
      </c>
      <c r="F19" s="26">
        <v>1</v>
      </c>
      <c r="G19" s="26">
        <v>1</v>
      </c>
      <c r="H19" s="27" t="s">
        <v>61</v>
      </c>
    </row>
    <row r="20" spans="1:8" ht="18.75" x14ac:dyDescent="0.25">
      <c r="A20" s="25">
        <v>13</v>
      </c>
      <c r="B20" s="15" t="s">
        <v>13</v>
      </c>
      <c r="C20" s="16" t="s">
        <v>32</v>
      </c>
      <c r="D20" s="18" t="s">
        <v>33</v>
      </c>
      <c r="E20" s="16" t="s">
        <v>45</v>
      </c>
      <c r="F20" s="26">
        <v>1</v>
      </c>
      <c r="G20" s="26">
        <v>0</v>
      </c>
      <c r="H20" s="27" t="s">
        <v>61</v>
      </c>
    </row>
    <row r="21" spans="1:8" ht="18.75" x14ac:dyDescent="0.25">
      <c r="A21" s="25">
        <v>14</v>
      </c>
      <c r="B21" s="15" t="s">
        <v>13</v>
      </c>
      <c r="C21" s="16" t="s">
        <v>34</v>
      </c>
      <c r="D21" s="18" t="s">
        <v>35</v>
      </c>
      <c r="E21" s="16" t="s">
        <v>46</v>
      </c>
      <c r="F21" s="26">
        <v>1</v>
      </c>
      <c r="G21" s="26">
        <v>0</v>
      </c>
      <c r="H21" s="27" t="s">
        <v>61</v>
      </c>
    </row>
    <row r="22" spans="1:8" ht="18.75" x14ac:dyDescent="0.25">
      <c r="A22" s="25">
        <v>15</v>
      </c>
      <c r="B22" s="15" t="s">
        <v>13</v>
      </c>
      <c r="C22" s="16" t="s">
        <v>62</v>
      </c>
      <c r="D22" s="17" t="s">
        <v>62</v>
      </c>
      <c r="E22" s="16" t="s">
        <v>63</v>
      </c>
      <c r="F22" s="26">
        <v>1</v>
      </c>
      <c r="G22" s="26">
        <v>1</v>
      </c>
      <c r="H22" s="27" t="s">
        <v>61</v>
      </c>
    </row>
    <row r="23" spans="1:8" ht="18.75" x14ac:dyDescent="0.25">
      <c r="A23" s="25">
        <v>16</v>
      </c>
      <c r="B23" s="15" t="s">
        <v>13</v>
      </c>
      <c r="C23" s="16" t="s">
        <v>37</v>
      </c>
      <c r="D23" s="17" t="s">
        <v>36</v>
      </c>
      <c r="E23" s="16" t="s">
        <v>53</v>
      </c>
      <c r="F23" s="26">
        <v>1</v>
      </c>
      <c r="G23" s="26">
        <v>1</v>
      </c>
      <c r="H23" s="27" t="s">
        <v>61</v>
      </c>
    </row>
  </sheetData>
  <autoFilter ref="A7:G12" xr:uid="{00000000-0009-0000-0000-000001000000}"/>
  <mergeCells count="9">
    <mergeCell ref="D3:D6"/>
    <mergeCell ref="C3:C6"/>
    <mergeCell ref="H3:H6"/>
    <mergeCell ref="A2:H2"/>
    <mergeCell ref="A1:H1"/>
    <mergeCell ref="B3:B6"/>
    <mergeCell ref="A3:A6"/>
    <mergeCell ref="F3:G4"/>
    <mergeCell ref="E3:E6"/>
  </mergeCells>
  <conditionalFormatting sqref="D8">
    <cfRule type="duplicateValues" dxfId="1" priority="2"/>
  </conditionalFormatting>
  <conditionalFormatting sqref="D10">
    <cfRule type="duplicateValues" dxfId="0" priority="1"/>
  </conditionalFormatting>
  <hyperlinks>
    <hyperlink ref="H8" r:id="rId1" xr:uid="{00000000-0004-0000-0100-000000000000}"/>
    <hyperlink ref="H9" r:id="rId2" xr:uid="{00000000-0004-0000-0100-000001000000}"/>
    <hyperlink ref="H10" r:id="rId3" xr:uid="{00000000-0004-0000-0100-000002000000}"/>
    <hyperlink ref="H11" r:id="rId4" xr:uid="{00000000-0004-0000-0100-000003000000}"/>
    <hyperlink ref="H12" r:id="rId5" xr:uid="{00000000-0004-0000-0100-000004000000}"/>
    <hyperlink ref="H13" r:id="rId6" xr:uid="{00000000-0004-0000-0100-000005000000}"/>
    <hyperlink ref="H14" r:id="rId7" xr:uid="{00000000-0004-0000-0100-000006000000}"/>
    <hyperlink ref="H15" r:id="rId8" xr:uid="{00000000-0004-0000-0100-000007000000}"/>
    <hyperlink ref="H16" r:id="rId9" xr:uid="{00000000-0004-0000-0100-000008000000}"/>
    <hyperlink ref="H17" r:id="rId10" xr:uid="{00000000-0004-0000-0100-000009000000}"/>
    <hyperlink ref="H18" r:id="rId11" xr:uid="{00000000-0004-0000-0100-00000A000000}"/>
    <hyperlink ref="H19" r:id="rId12" xr:uid="{00000000-0004-0000-0100-00000B000000}"/>
    <hyperlink ref="H20" r:id="rId13" xr:uid="{00000000-0004-0000-0100-00000C000000}"/>
    <hyperlink ref="H21" r:id="rId14" xr:uid="{00000000-0004-0000-0100-00000D000000}"/>
    <hyperlink ref="H22" r:id="rId15" xr:uid="{00000000-0004-0000-0100-00000E000000}"/>
    <hyperlink ref="H23" r:id="rId16" xr:uid="{00000000-0004-0000-0100-00000F000000}"/>
  </hyperlinks>
  <printOptions horizontalCentered="1"/>
  <pageMargins left="0.19685039370078741" right="0.19685039370078741" top="0.19685039370078741" bottom="0.19685039370078741" header="0.19685039370078741" footer="0.19685039370078741"/>
  <pageSetup paperSize="9" scale="60" orientation="landscape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ВАШ</vt:lpstr>
      <vt:lpstr>ДенПер</vt:lpstr>
      <vt:lpstr>ВАШ!Область_печати</vt:lpstr>
      <vt:lpstr>ДенПер!Область_печати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Shaxzod Azamov</dc:creator>
  <cp:lastModifiedBy>Abdumajidov Shohbek Najmiddin o'g'li</cp:lastModifiedBy>
  <cp:lastPrinted>2025-03-20T12:53:13Z</cp:lastPrinted>
  <dcterms:created xsi:type="dcterms:W3CDTF">2022-03-16T10:43:45Z</dcterms:created>
  <dcterms:modified xsi:type="dcterms:W3CDTF">2026-05-15T13:25:50Z</dcterms:modified>
</cp:coreProperties>
</file>