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KASSA NOTARIAL IDORALAR\FARMOYISH va BILDIRISHNOMA\"/>
    </mc:Choice>
  </mc:AlternateContent>
  <xr:revisionPtr revIDLastSave="0" documentId="13_ncr:1_{BC06820E-B3E7-4045-B8A3-C9186A6426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ЭСКРОУ" sheetId="7" r:id="rId1"/>
  </sheets>
  <definedNames>
    <definedName name="_xlnm._FilterDatabase" localSheetId="0" hidden="1">ЭСКРОУ!$B$5:$F$37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7" l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F38" i="7"/>
  <c r="E38" i="7"/>
</calcChain>
</file>

<file path=xl/sharedStrings.xml><?xml version="1.0" encoding="utf-8"?>
<sst xmlns="http://schemas.openxmlformats.org/spreadsheetml/2006/main" count="74" uniqueCount="56">
  <si>
    <t>Тошкент шаҳар</t>
  </si>
  <si>
    <t>№</t>
  </si>
  <si>
    <t>Андижон вилояти</t>
  </si>
  <si>
    <t>Андижон шаҳри</t>
  </si>
  <si>
    <t>Асака тумани</t>
  </si>
  <si>
    <t>Балиқчи тумани</t>
  </si>
  <si>
    <t>Шахрихон тумани</t>
  </si>
  <si>
    <t>Бухоро вилояти</t>
  </si>
  <si>
    <t>Жиззах вилояти</t>
  </si>
  <si>
    <t>Зомин тумани</t>
  </si>
  <si>
    <t>Қашқадарё вилояти</t>
  </si>
  <si>
    <t>Касби тумани</t>
  </si>
  <si>
    <t>Китоб тумани</t>
  </si>
  <si>
    <t>Шаҳрисабз шаҳри</t>
  </si>
  <si>
    <t>Кўкдала тумани</t>
  </si>
  <si>
    <t>Қорақалпоғистон Республикаси</t>
  </si>
  <si>
    <t>Нукус шаҳри</t>
  </si>
  <si>
    <t>Амударё тумани</t>
  </si>
  <si>
    <t>Тўрткўл тумани</t>
  </si>
  <si>
    <t>Элликқалъа тумани</t>
  </si>
  <si>
    <t>Навоий вилояти</t>
  </si>
  <si>
    <t>Навоий шаҳри</t>
  </si>
  <si>
    <t>Қизилтепа тумани</t>
  </si>
  <si>
    <t>Наманган вилояти</t>
  </si>
  <si>
    <t>Наманган шаҳри</t>
  </si>
  <si>
    <t>Янгиқўрғон тумани</t>
  </si>
  <si>
    <t>Косонсой тумани</t>
  </si>
  <si>
    <t>Самарканд вилояти</t>
  </si>
  <si>
    <t>Каттақўрғон шаҳри</t>
  </si>
  <si>
    <t>Пастдарғом тумани</t>
  </si>
  <si>
    <t>Сирдарё вилояти</t>
  </si>
  <si>
    <t>Боёвут тумани</t>
  </si>
  <si>
    <t>Сирдарё тумани</t>
  </si>
  <si>
    <t>Сурхондарё вилояти</t>
  </si>
  <si>
    <t>Денов тумани</t>
  </si>
  <si>
    <t>Шеробод тумани</t>
  </si>
  <si>
    <t>Тошкент вилояти</t>
  </si>
  <si>
    <t>Тошкент тумани</t>
  </si>
  <si>
    <t>Янгиҳаёт тумани</t>
  </si>
  <si>
    <t>Фарғона вилояти</t>
  </si>
  <si>
    <t>Фарғона шаҳри</t>
  </si>
  <si>
    <t>Хоразм вилояти</t>
  </si>
  <si>
    <t>Урганч шаҳри</t>
  </si>
  <si>
    <t>Buxoro shahar</t>
  </si>
  <si>
    <t>Бахт тумани</t>
  </si>
  <si>
    <t>Нурафшон шахар</t>
  </si>
  <si>
    <t>Ҳудуд</t>
  </si>
  <si>
    <t>БХМ номи</t>
  </si>
  <si>
    <t>МБ коди</t>
  </si>
  <si>
    <t>Ташкент шаҳар БХО</t>
  </si>
  <si>
    <t>Жами Республика бўйича</t>
  </si>
  <si>
    <t>Нотариуслар сони</t>
  </si>
  <si>
    <t>04.04.2026й шанба куни ишлайди</t>
  </si>
  <si>
    <t>05.04.2026й якшанба куни ишлайди</t>
  </si>
  <si>
    <t>Ўзбекистон Республикаси Президентининг 2025 йил 10 декабрдаги ПФ-246-сонли фармони ижроси юзасидан аҳолининг кўчмас мулк ва транспорт воситаларини нотариал олди-сотди шартномалари бўйича ЭСКРОУ хизмати кўрсатувчи банк хизматлари офислари ва марказлари ҳамда унга яқин жойлашган нотаруслар сони тўғрисида 2026 йил 4 апрел ҳолатига маълумот.</t>
  </si>
  <si>
    <t>Илова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</si>
</sst>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5" workbookViewId="0">
      <selection activeCell="E5" sqref="E5"/>
    </sheetView>
  </sheetViews>
  <sheetFormatPr defaultRowHeight="15" x14ac:dyDescent="0.25"/>
  <cols>
    <col min="1" max="1" width="3.42578125" bestFit="1" customWidth="1"/>
    <col min="2" max="2" width="32.7109375" bestFit="1" customWidth="1"/>
    <col min="3" max="3" width="21.42578125" bestFit="1" customWidth="1"/>
    <col min="4" max="4" width="11.42578125" bestFit="1" customWidth="1"/>
    <col min="5" max="5" width="18" customWidth="1"/>
    <col min="6" max="6" width="18.85546875" customWidth="1"/>
  </cols>
  <sheetData>
    <row r="1" spans="1:6" x14ac:dyDescent="0.25">
      <c r="F1" s="6" t="s">
        <v>55</v>
      </c>
    </row>
    <row r="2" spans="1:6" ht="66.75" customHeight="1" x14ac:dyDescent="0.25">
      <c r="A2" s="7" t="s">
        <v>54</v>
      </c>
      <c r="B2" s="7"/>
      <c r="C2" s="7"/>
      <c r="D2" s="7"/>
      <c r="E2" s="7"/>
      <c r="F2" s="7"/>
    </row>
    <row r="4" spans="1:6" ht="36" customHeight="1" x14ac:dyDescent="0.25">
      <c r="A4" s="8" t="s">
        <v>1</v>
      </c>
      <c r="B4" s="8" t="s">
        <v>46</v>
      </c>
      <c r="C4" s="8" t="s">
        <v>47</v>
      </c>
      <c r="D4" s="8" t="s">
        <v>48</v>
      </c>
      <c r="E4" s="8" t="s">
        <v>51</v>
      </c>
      <c r="F4" s="8"/>
    </row>
    <row r="5" spans="1:6" ht="63" customHeight="1" x14ac:dyDescent="0.25">
      <c r="A5" s="8"/>
      <c r="B5" s="8"/>
      <c r="C5" s="8"/>
      <c r="D5" s="8"/>
      <c r="E5" s="3" t="s">
        <v>52</v>
      </c>
      <c r="F5" s="3" t="s">
        <v>53</v>
      </c>
    </row>
    <row r="6" spans="1:6" x14ac:dyDescent="0.25">
      <c r="A6" s="2">
        <v>1</v>
      </c>
      <c r="B6" s="2" t="s">
        <v>2</v>
      </c>
      <c r="C6" s="2" t="s">
        <v>3</v>
      </c>
      <c r="D6" s="2">
        <v>11866</v>
      </c>
      <c r="E6" s="4">
        <v>2</v>
      </c>
      <c r="F6" s="4">
        <v>2</v>
      </c>
    </row>
    <row r="7" spans="1:6" x14ac:dyDescent="0.25">
      <c r="A7" s="2">
        <f>+A6+1</f>
        <v>2</v>
      </c>
      <c r="B7" s="2" t="s">
        <v>2</v>
      </c>
      <c r="C7" s="2" t="s">
        <v>4</v>
      </c>
      <c r="D7" s="2">
        <v>10159</v>
      </c>
      <c r="E7" s="4">
        <v>1</v>
      </c>
      <c r="F7" s="4"/>
    </row>
    <row r="8" spans="1:6" x14ac:dyDescent="0.25">
      <c r="A8" s="2">
        <f t="shared" ref="A8:A37" si="0">+A7+1</f>
        <v>3</v>
      </c>
      <c r="B8" s="2" t="s">
        <v>2</v>
      </c>
      <c r="C8" s="2" t="s">
        <v>5</v>
      </c>
      <c r="D8" s="2">
        <v>10162</v>
      </c>
      <c r="E8" s="4">
        <v>2</v>
      </c>
      <c r="F8" s="4"/>
    </row>
    <row r="9" spans="1:6" x14ac:dyDescent="0.25">
      <c r="A9" s="2">
        <f t="shared" si="0"/>
        <v>4</v>
      </c>
      <c r="B9" s="2" t="s">
        <v>2</v>
      </c>
      <c r="C9" s="2" t="s">
        <v>6</v>
      </c>
      <c r="D9" s="2">
        <v>10163</v>
      </c>
      <c r="E9" s="4">
        <v>1</v>
      </c>
      <c r="F9" s="4"/>
    </row>
    <row r="10" spans="1:6" x14ac:dyDescent="0.25">
      <c r="A10" s="2">
        <f t="shared" si="0"/>
        <v>5</v>
      </c>
      <c r="B10" s="2" t="s">
        <v>7</v>
      </c>
      <c r="C10" s="2" t="s">
        <v>43</v>
      </c>
      <c r="D10" s="2">
        <v>11869</v>
      </c>
      <c r="E10" s="4">
        <v>5</v>
      </c>
      <c r="F10" s="4">
        <v>5</v>
      </c>
    </row>
    <row r="11" spans="1:6" x14ac:dyDescent="0.25">
      <c r="A11" s="2">
        <f t="shared" si="0"/>
        <v>6</v>
      </c>
      <c r="B11" s="2" t="s">
        <v>8</v>
      </c>
      <c r="C11" s="2" t="s">
        <v>9</v>
      </c>
      <c r="D11" s="2">
        <v>11576</v>
      </c>
      <c r="E11" s="4">
        <v>1</v>
      </c>
      <c r="F11" s="4"/>
    </row>
    <row r="12" spans="1:6" x14ac:dyDescent="0.25">
      <c r="A12" s="2">
        <f t="shared" si="0"/>
        <v>7</v>
      </c>
      <c r="B12" s="2" t="s">
        <v>10</v>
      </c>
      <c r="C12" s="2" t="s">
        <v>11</v>
      </c>
      <c r="D12" s="2">
        <v>10804</v>
      </c>
      <c r="E12" s="4">
        <v>1</v>
      </c>
      <c r="F12" s="4">
        <v>1</v>
      </c>
    </row>
    <row r="13" spans="1:6" x14ac:dyDescent="0.25">
      <c r="A13" s="2">
        <f t="shared" si="0"/>
        <v>8</v>
      </c>
      <c r="B13" s="2" t="s">
        <v>10</v>
      </c>
      <c r="C13" s="2" t="s">
        <v>12</v>
      </c>
      <c r="D13" s="2">
        <v>11913</v>
      </c>
      <c r="E13" s="4">
        <v>1</v>
      </c>
      <c r="F13" s="4"/>
    </row>
    <row r="14" spans="1:6" x14ac:dyDescent="0.25">
      <c r="A14" s="2">
        <f t="shared" si="0"/>
        <v>9</v>
      </c>
      <c r="B14" s="2" t="s">
        <v>10</v>
      </c>
      <c r="C14" s="2" t="s">
        <v>14</v>
      </c>
      <c r="D14" s="2">
        <v>10428</v>
      </c>
      <c r="E14" s="4">
        <v>1</v>
      </c>
      <c r="F14" s="4">
        <v>1</v>
      </c>
    </row>
    <row r="15" spans="1:6" x14ac:dyDescent="0.25">
      <c r="A15" s="2">
        <f t="shared" si="0"/>
        <v>10</v>
      </c>
      <c r="B15" s="2" t="s">
        <v>10</v>
      </c>
      <c r="C15" s="2" t="s">
        <v>13</v>
      </c>
      <c r="D15" s="2">
        <v>11910</v>
      </c>
      <c r="E15" s="4">
        <v>1</v>
      </c>
      <c r="F15" s="4"/>
    </row>
    <row r="16" spans="1:6" x14ac:dyDescent="0.25">
      <c r="A16" s="2">
        <f t="shared" si="0"/>
        <v>11</v>
      </c>
      <c r="B16" s="2" t="s">
        <v>15</v>
      </c>
      <c r="C16" s="2" t="s">
        <v>17</v>
      </c>
      <c r="D16" s="2">
        <v>11881</v>
      </c>
      <c r="E16" s="4">
        <v>2</v>
      </c>
      <c r="F16" s="4"/>
    </row>
    <row r="17" spans="1:6" x14ac:dyDescent="0.25">
      <c r="A17" s="2">
        <f t="shared" si="0"/>
        <v>12</v>
      </c>
      <c r="B17" s="2" t="s">
        <v>15</v>
      </c>
      <c r="C17" s="2" t="s">
        <v>16</v>
      </c>
      <c r="D17" s="2">
        <v>11937</v>
      </c>
      <c r="E17" s="4">
        <v>2</v>
      </c>
      <c r="F17" s="4"/>
    </row>
    <row r="18" spans="1:6" x14ac:dyDescent="0.25">
      <c r="A18" s="2">
        <f t="shared" si="0"/>
        <v>13</v>
      </c>
      <c r="B18" s="2" t="s">
        <v>15</v>
      </c>
      <c r="C18" s="2" t="s">
        <v>18</v>
      </c>
      <c r="D18" s="2">
        <v>11888</v>
      </c>
      <c r="E18" s="4">
        <v>5</v>
      </c>
      <c r="F18" s="4">
        <v>3</v>
      </c>
    </row>
    <row r="19" spans="1:6" x14ac:dyDescent="0.25">
      <c r="A19" s="2">
        <f t="shared" si="0"/>
        <v>14</v>
      </c>
      <c r="B19" s="2" t="s">
        <v>15</v>
      </c>
      <c r="C19" s="2" t="s">
        <v>19</v>
      </c>
      <c r="D19" s="2">
        <v>11934</v>
      </c>
      <c r="E19" s="4">
        <v>1</v>
      </c>
      <c r="F19" s="4"/>
    </row>
    <row r="20" spans="1:6" x14ac:dyDescent="0.25">
      <c r="A20" s="2">
        <f t="shared" si="0"/>
        <v>15</v>
      </c>
      <c r="B20" s="2" t="s">
        <v>20</v>
      </c>
      <c r="C20" s="2" t="s">
        <v>22</v>
      </c>
      <c r="D20" s="2">
        <v>11917</v>
      </c>
      <c r="E20" s="4">
        <v>1</v>
      </c>
      <c r="F20" s="4">
        <v>1</v>
      </c>
    </row>
    <row r="21" spans="1:6" x14ac:dyDescent="0.25">
      <c r="A21" s="2">
        <f t="shared" si="0"/>
        <v>16</v>
      </c>
      <c r="B21" s="2" t="s">
        <v>20</v>
      </c>
      <c r="C21" s="2" t="s">
        <v>21</v>
      </c>
      <c r="D21" s="2">
        <v>11915</v>
      </c>
      <c r="E21" s="4">
        <v>1</v>
      </c>
      <c r="F21" s="4">
        <v>1</v>
      </c>
    </row>
    <row r="22" spans="1:6" x14ac:dyDescent="0.25">
      <c r="A22" s="2">
        <f t="shared" si="0"/>
        <v>17</v>
      </c>
      <c r="B22" s="2" t="s">
        <v>23</v>
      </c>
      <c r="C22" s="2" t="s">
        <v>26</v>
      </c>
      <c r="D22" s="2">
        <v>11924</v>
      </c>
      <c r="E22" s="4">
        <v>1</v>
      </c>
      <c r="F22" s="4"/>
    </row>
    <row r="23" spans="1:6" x14ac:dyDescent="0.25">
      <c r="A23" s="2">
        <f t="shared" si="0"/>
        <v>18</v>
      </c>
      <c r="B23" s="2" t="s">
        <v>23</v>
      </c>
      <c r="C23" s="2" t="s">
        <v>24</v>
      </c>
      <c r="D23" s="2">
        <v>11923</v>
      </c>
      <c r="E23" s="4">
        <v>1</v>
      </c>
      <c r="F23" s="4">
        <v>1</v>
      </c>
    </row>
    <row r="24" spans="1:6" x14ac:dyDescent="0.25">
      <c r="A24" s="2">
        <f t="shared" si="0"/>
        <v>19</v>
      </c>
      <c r="B24" s="2" t="s">
        <v>23</v>
      </c>
      <c r="C24" s="2" t="s">
        <v>25</v>
      </c>
      <c r="D24" s="2">
        <v>11598</v>
      </c>
      <c r="E24" s="4">
        <v>1</v>
      </c>
      <c r="F24" s="4"/>
    </row>
    <row r="25" spans="1:6" x14ac:dyDescent="0.25">
      <c r="A25" s="2">
        <f t="shared" si="0"/>
        <v>20</v>
      </c>
      <c r="B25" s="2" t="s">
        <v>27</v>
      </c>
      <c r="C25" s="2" t="s">
        <v>28</v>
      </c>
      <c r="D25" s="2">
        <v>11266</v>
      </c>
      <c r="E25" s="4">
        <v>1</v>
      </c>
      <c r="F25" s="4"/>
    </row>
    <row r="26" spans="1:6" x14ac:dyDescent="0.25">
      <c r="A26" s="2">
        <f t="shared" si="0"/>
        <v>21</v>
      </c>
      <c r="B26" s="2" t="s">
        <v>27</v>
      </c>
      <c r="C26" s="2" t="s">
        <v>29</v>
      </c>
      <c r="D26" s="2">
        <v>11876</v>
      </c>
      <c r="E26" s="4">
        <v>1</v>
      </c>
      <c r="F26" s="4"/>
    </row>
    <row r="27" spans="1:6" x14ac:dyDescent="0.25">
      <c r="A27" s="2">
        <f t="shared" si="0"/>
        <v>22</v>
      </c>
      <c r="B27" s="2" t="s">
        <v>30</v>
      </c>
      <c r="C27" s="2" t="s">
        <v>44</v>
      </c>
      <c r="D27" s="2">
        <v>10190</v>
      </c>
      <c r="E27" s="4">
        <v>1</v>
      </c>
      <c r="F27" s="4">
        <v>1</v>
      </c>
    </row>
    <row r="28" spans="1:6" x14ac:dyDescent="0.25">
      <c r="A28" s="2">
        <f t="shared" si="0"/>
        <v>23</v>
      </c>
      <c r="B28" s="2" t="s">
        <v>30</v>
      </c>
      <c r="C28" s="2" t="s">
        <v>31</v>
      </c>
      <c r="D28" s="2">
        <v>11867</v>
      </c>
      <c r="E28" s="4">
        <v>1</v>
      </c>
      <c r="F28" s="4"/>
    </row>
    <row r="29" spans="1:6" x14ac:dyDescent="0.25">
      <c r="A29" s="2">
        <f t="shared" si="0"/>
        <v>24</v>
      </c>
      <c r="B29" s="2" t="s">
        <v>30</v>
      </c>
      <c r="C29" s="2" t="s">
        <v>32</v>
      </c>
      <c r="D29" s="2">
        <v>11886</v>
      </c>
      <c r="E29" s="4">
        <v>1</v>
      </c>
      <c r="F29" s="4"/>
    </row>
    <row r="30" spans="1:6" x14ac:dyDescent="0.25">
      <c r="A30" s="2">
        <f t="shared" si="0"/>
        <v>25</v>
      </c>
      <c r="B30" s="2" t="s">
        <v>33</v>
      </c>
      <c r="C30" s="2" t="s">
        <v>34</v>
      </c>
      <c r="D30" s="2">
        <v>11873</v>
      </c>
      <c r="E30" s="4">
        <v>1</v>
      </c>
      <c r="F30" s="4">
        <v>1</v>
      </c>
    </row>
    <row r="31" spans="1:6" x14ac:dyDescent="0.25">
      <c r="A31" s="2">
        <f t="shared" si="0"/>
        <v>26</v>
      </c>
      <c r="B31" s="2" t="s">
        <v>33</v>
      </c>
      <c r="C31" s="2" t="s">
        <v>35</v>
      </c>
      <c r="D31" s="2">
        <v>11894</v>
      </c>
      <c r="E31" s="4">
        <v>1</v>
      </c>
      <c r="F31" s="4"/>
    </row>
    <row r="32" spans="1:6" x14ac:dyDescent="0.25">
      <c r="A32" s="2">
        <f t="shared" si="0"/>
        <v>27</v>
      </c>
      <c r="B32" s="2" t="s">
        <v>36</v>
      </c>
      <c r="C32" s="2" t="s">
        <v>45</v>
      </c>
      <c r="D32" s="2">
        <v>11786</v>
      </c>
      <c r="E32" s="4">
        <v>1</v>
      </c>
      <c r="F32" s="4">
        <v>1</v>
      </c>
    </row>
    <row r="33" spans="1:6" x14ac:dyDescent="0.25">
      <c r="A33" s="2">
        <f t="shared" si="0"/>
        <v>28</v>
      </c>
      <c r="B33" s="2" t="s">
        <v>36</v>
      </c>
      <c r="C33" s="2" t="s">
        <v>37</v>
      </c>
      <c r="D33" s="2">
        <v>11943</v>
      </c>
      <c r="E33" s="4">
        <v>1</v>
      </c>
      <c r="F33" s="4"/>
    </row>
    <row r="34" spans="1:6" x14ac:dyDescent="0.25">
      <c r="A34" s="2">
        <f t="shared" si="0"/>
        <v>29</v>
      </c>
      <c r="B34" s="2" t="s">
        <v>0</v>
      </c>
      <c r="C34" s="2" t="s">
        <v>49</v>
      </c>
      <c r="D34" s="2">
        <v>11797</v>
      </c>
      <c r="E34" s="4">
        <v>1</v>
      </c>
      <c r="F34" s="4"/>
    </row>
    <row r="35" spans="1:6" x14ac:dyDescent="0.25">
      <c r="A35" s="2">
        <f t="shared" si="0"/>
        <v>30</v>
      </c>
      <c r="B35" s="2" t="s">
        <v>0</v>
      </c>
      <c r="C35" s="2" t="s">
        <v>38</v>
      </c>
      <c r="D35" s="2">
        <v>11375</v>
      </c>
      <c r="E35" s="4">
        <v>1</v>
      </c>
      <c r="F35" s="4">
        <v>1</v>
      </c>
    </row>
    <row r="36" spans="1:6" x14ac:dyDescent="0.25">
      <c r="A36" s="2">
        <f t="shared" si="0"/>
        <v>31</v>
      </c>
      <c r="B36" s="2" t="s">
        <v>39</v>
      </c>
      <c r="C36" s="2" t="s">
        <v>40</v>
      </c>
      <c r="D36" s="2">
        <v>11892</v>
      </c>
      <c r="E36" s="4">
        <v>1</v>
      </c>
      <c r="F36" s="4"/>
    </row>
    <row r="37" spans="1:6" x14ac:dyDescent="0.25">
      <c r="A37" s="2">
        <f t="shared" si="0"/>
        <v>32</v>
      </c>
      <c r="B37" s="2" t="s">
        <v>41</v>
      </c>
      <c r="C37" s="2" t="s">
        <v>42</v>
      </c>
      <c r="D37" s="2">
        <v>11940</v>
      </c>
      <c r="E37" s="4">
        <v>1</v>
      </c>
      <c r="F37" s="4">
        <v>1</v>
      </c>
    </row>
    <row r="38" spans="1:6" x14ac:dyDescent="0.25">
      <c r="A38" s="1"/>
      <c r="B38" s="1" t="s">
        <v>50</v>
      </c>
      <c r="C38" s="1"/>
      <c r="D38" s="1"/>
      <c r="E38" s="5">
        <f>SUM(E6:E37)</f>
        <v>44</v>
      </c>
      <c r="F38" s="5">
        <f>SUM(F6:F37)</f>
        <v>20</v>
      </c>
    </row>
  </sheetData>
  <autoFilter ref="B5:F37" xr:uid="{00000000-0009-0000-0000-000000000000}">
    <sortState xmlns:xlrd2="http://schemas.microsoft.com/office/spreadsheetml/2017/richdata2" ref="B7:F37">
      <sortCondition ref="B5:B37"/>
    </sortState>
  </autoFilter>
  <mergeCells count="6">
    <mergeCell ref="A2:F2"/>
    <mergeCell ref="E4:F4"/>
    <mergeCell ref="A4:A5"/>
    <mergeCell ref="B4:B5"/>
    <mergeCell ref="C4:C5"/>
    <mergeCell ref="D4:D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ЭСКРОУ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Naqd pul muomalasini tashkil etish departamenti</dc:creator>
  <cp:lastModifiedBy>Asror Tursunov</cp:lastModifiedBy>
  <cp:lastPrinted>2026-03-22T10:53:52Z</cp:lastPrinted>
  <dcterms:created xsi:type="dcterms:W3CDTF">2026-03-18T04:48:42Z</dcterms:created>
  <dcterms:modified xsi:type="dcterms:W3CDTF">2026-04-03T09:30:56Z</dcterms:modified>
</cp:coreProperties>
</file>