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.salamov\Desktop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Лист1!$A$4:$J$91</definedName>
  </definedNames>
  <calcPr calcId="162913"/>
</workbook>
</file>

<file path=xl/calcChain.xml><?xml version="1.0" encoding="utf-8"?>
<calcChain xmlns="http://schemas.openxmlformats.org/spreadsheetml/2006/main">
  <c r="G91" i="1" l="1"/>
  <c r="H91" i="1"/>
</calcChain>
</file>

<file path=xl/sharedStrings.xml><?xml version="1.0" encoding="utf-8"?>
<sst xmlns="http://schemas.openxmlformats.org/spreadsheetml/2006/main" count="356" uniqueCount="310">
  <si>
    <t>11938</t>
  </si>
  <si>
    <t>Банк хизмат биноси (Амалиёт булими)</t>
  </si>
  <si>
    <t>708000, Жиззах ш., Кимёгар МФЙ, Сайилгох кўчаси, 60-уй.</t>
  </si>
  <si>
    <t>11870</t>
  </si>
  <si>
    <t>Бино харажатлари</t>
  </si>
  <si>
    <t>130400, Jizzax viloyati, G‘allaorol tumani, "Doʻstlik" MFY, Mustaqillik koʻchasi, 38-A uy</t>
  </si>
  <si>
    <t>11877</t>
  </si>
  <si>
    <t>Здания и сооружения</t>
  </si>
  <si>
    <t>130600,  Jizzax viloyati, Zarbdor tumani, Mustaqillik shox koʻchasi, 58 A uy</t>
  </si>
  <si>
    <t>11576</t>
  </si>
  <si>
    <t>Банк фойдаланиш биноси</t>
  </si>
  <si>
    <t>130800, Зомин т., "Ш.Рашидов" МФЙ, Мустақиллик кўчаси, 21-уй.</t>
  </si>
  <si>
    <t>11907</t>
  </si>
  <si>
    <t>Банк биноси</t>
  </si>
  <si>
    <t>180118, Qashqadaryo viloyati, Qarshi shahri, Soxibkor koʻchasi, 4-uy</t>
  </si>
  <si>
    <t>10174</t>
  </si>
  <si>
    <t>Насаф БХМ банк биноси</t>
  </si>
  <si>
    <t>180100, Қарши ш., "Комилон" МФЙ, Ўзбекистон кўчаси, 300-уй.</t>
  </si>
  <si>
    <t>11908</t>
  </si>
  <si>
    <t>Банк маъмурий биноси</t>
  </si>
  <si>
    <t>180500, Qashqadaryo viloyati, Qamashi tumani, Qamashi shahri, "Navoiy" MFY, Charogʻon (Nodira) koʻchasi, 317 uy</t>
  </si>
  <si>
    <t>11909</t>
  </si>
  <si>
    <t>Здание сооружение(касса).</t>
  </si>
  <si>
    <t>180803, Косон т., "Навбохор" МФЙ, Мустақиллик шох кўчаси, 12-уй.</t>
  </si>
  <si>
    <t>10175</t>
  </si>
  <si>
    <t>180900, Муборак т., Муборак ш., "Тонг" МФЙ, Маржон кўчаси, 2-уй.</t>
  </si>
  <si>
    <t>11910</t>
  </si>
  <si>
    <t>Банк маъмурий биноси (янги)</t>
  </si>
  <si>
    <t>181300, Qashqadaryo viloyati,  Shahrisabz shahri, "Kesh" MFY, Ipak yoʻli koʻchasi, 154 uy</t>
  </si>
  <si>
    <t>11911</t>
  </si>
  <si>
    <t>180200, Qashqadaryo viloyati, Qarshi tumani, Beshkent shahri, "A.Navoiy" MFY, Mustaqillik koʻchasi, 15 uy</t>
  </si>
  <si>
    <t>11246</t>
  </si>
  <si>
    <t>181100, Миришкор т., "Янги Миришкор" МФЙ, Ўзбекистон кўчаси, рақамсиз уй.</t>
  </si>
  <si>
    <t>11912</t>
  </si>
  <si>
    <t>Сотиб олинган банк биноси</t>
  </si>
  <si>
    <t>181200, Чироқчи т., "Чирокчи" МФЙ, Мустақиллик кўчаси, 120-уй.</t>
  </si>
  <si>
    <t>11913</t>
  </si>
  <si>
    <t>Банк асосий биноси</t>
  </si>
  <si>
    <t>181301, Китоб т., "Али Қушчи" МФЙ, Катта йўл кўчаси, 552-уй.</t>
  </si>
  <si>
    <t>11914</t>
  </si>
  <si>
    <t>180221, Нишон т., "Улугбек" МФЙ, Боғбон кўчаси, 12-уй.</t>
  </si>
  <si>
    <t>11915</t>
  </si>
  <si>
    <t>СЛУЖЕБHАЯ ЗДАHИЯ</t>
  </si>
  <si>
    <t>210100, Navoiy viloyati, Navoiy shahri, A.Temur koʻchasi, 4 "V" uy.</t>
  </si>
  <si>
    <t>10179</t>
  </si>
  <si>
    <t>210900, Учқудуқ т., "Айтим" МФЙ, Ўзбекистон кўчаси, 19-уй.</t>
  </si>
  <si>
    <t>11916</t>
  </si>
  <si>
    <t>Служебная здание</t>
  </si>
  <si>
    <t>210600, Navoiy viloyati, Karmana tumani, "Ziyokor" MFY, Karmana koʻchasi, 28 uy</t>
  </si>
  <si>
    <t>11917</t>
  </si>
  <si>
    <t>Служебное здание</t>
  </si>
  <si>
    <t>11929</t>
  </si>
  <si>
    <t>ЗДАНИЯ И СООРУЖЕНИЯ</t>
  </si>
  <si>
    <t>717000, Поп т., Ифтихор МФЙ, Шаббода кўчаси, 192-уй.</t>
  </si>
  <si>
    <t>11939</t>
  </si>
  <si>
    <t>Бино киймати</t>
  </si>
  <si>
    <t>161100, Чуст т., "Дустлик" МФЙ, Ипак йули кўчаси, 1-уй.</t>
  </si>
  <si>
    <t>11923</t>
  </si>
  <si>
    <t>Банкнинг иморатлари - Бинолар ва бошка иншоотлар</t>
  </si>
  <si>
    <t>160030, Наманган ш., Давлатобод МФЙ, Қуқимбой кўчаси., 7а-уй.</t>
  </si>
  <si>
    <t>11503</t>
  </si>
  <si>
    <t>160600, Наманган т., "Катта тошбулоқ" МФЙ, Мустақиллик кўчаси, 3-уй.</t>
  </si>
  <si>
    <t>10436</t>
  </si>
  <si>
    <t>160700, Тўрақўрғон т., "Янги обод" МФЙ, Туркистон кўчаси, 1-уй.</t>
  </si>
  <si>
    <t>11932</t>
  </si>
  <si>
    <t>161000, Чорток т., "Дилшод" МФЙ, Мустакиллик кўчаси, 9-уй.</t>
  </si>
  <si>
    <t>11935</t>
  </si>
  <si>
    <t>160200, Мингбулок т., "Мустақиллик" МФЙ, Озодлик кўчаси, 26-уй.</t>
  </si>
  <si>
    <t>11880</t>
  </si>
  <si>
    <t>ЗДАНИЯ И ДРУГИЕ ПОСТРОЙКИ</t>
  </si>
  <si>
    <t>141000, Samarqand viloyati , Oqdaryo tumani, "Navroʻz" MFY, A.Temur koʻchasi, 34 uy</t>
  </si>
  <si>
    <t>11885</t>
  </si>
  <si>
    <t>140134, Samarqand viloyati , Samarqand shahri, "Bogʻi Temur" MFY, Lutfiy koʻchasi, 15 uy, 17 xonadon</t>
  </si>
  <si>
    <t>11266</t>
  </si>
  <si>
    <t>140800, Каттақўрғон ш., "Ғарб масжид" МФЙ, А.Навоий кўчаси, 189-уй.</t>
  </si>
  <si>
    <t>11868</t>
  </si>
  <si>
    <t>ЗДАНИЕ (БИНОЛАР)</t>
  </si>
  <si>
    <t>140200, Samarqand viloyati , Bulungʻur tumani, "Bulungʻur" MFY, Mustaqillik koʻchasi, 8 uy</t>
  </si>
  <si>
    <t>10185</t>
  </si>
  <si>
    <t>ТУГАЛЛАНГАН КУРИЛИШ (БАНК БИНОСИ)</t>
  </si>
  <si>
    <t>141201, Нарпай т., Октош ш., "Зирабулоқ" МФЙ, Зирабулоқ кўчаси, 38-уй.</t>
  </si>
  <si>
    <t>11928</t>
  </si>
  <si>
    <t>141600, Пахтачи т., "Истиқлол" МФЙ, Истиқлол кўчаси, 67-уй.</t>
  </si>
  <si>
    <t>00433</t>
  </si>
  <si>
    <t>БАНК БИНОСИ (5%)</t>
  </si>
  <si>
    <t>100096, Тошкент ш., Чилонзор т., Лутфий к., 14</t>
  </si>
  <si>
    <t>Алока банк биноси (Тошкент.ш Миробод.т Матбуотчилар кўчаси)</t>
  </si>
  <si>
    <t>100096  Тошкент.ш Миробод.т Матбуотчилар кўчаси</t>
  </si>
  <si>
    <t>БАНК БИНОСИ (б-блок Тошкент ш, А.Темур шох кўчаси, 4-уй)</t>
  </si>
  <si>
    <t>100096  Тошкент.ш  А.Темур шох кўчаси, 4-уй</t>
  </si>
  <si>
    <t>11940</t>
  </si>
  <si>
    <t>Капитальные затраты,здание</t>
  </si>
  <si>
    <t>220100, Урганч ш., Хонка кўчаси, 18А-уй.</t>
  </si>
  <si>
    <t>11927</t>
  </si>
  <si>
    <t>Здания сооpужение</t>
  </si>
  <si>
    <t>741302, Боғот т., А.Р.Беруний МФЙ, Урганч кўчаси, 2-уй.</t>
  </si>
  <si>
    <t>11277</t>
  </si>
  <si>
    <t>Здания Караул ТББ</t>
  </si>
  <si>
    <t>221000, Шовот т., "Истиқлол" МФЙ, Туркистон кўчаси, 79-уй.</t>
  </si>
  <si>
    <t>11941</t>
  </si>
  <si>
    <t>220514, Урганч т., Мевазор МФЙ, Мустақиллик кўчаси, 2-уй.</t>
  </si>
  <si>
    <t>11930</t>
  </si>
  <si>
    <t>Здания Микрокредитбанка</t>
  </si>
  <si>
    <t>220900, Хива ш., К.Девоний кўчаси, 52а-уй.</t>
  </si>
  <si>
    <t>10430</t>
  </si>
  <si>
    <t>231400, Чимбой т., "Шахтемир" МФЙ, И.Юсупов кўчаси, 14-уй.</t>
  </si>
  <si>
    <t>11888</t>
  </si>
  <si>
    <t>231200, Qoraqalpogʻiston Respublikasi, Toʻrtkoʻl tumani, "Beruniy" MFY, Toʻrtkoʻl koʻchasi, 14 uy</t>
  </si>
  <si>
    <t>11881</t>
  </si>
  <si>
    <t>Здания</t>
  </si>
  <si>
    <t>231200, Qoraqalpogʻiston Respublikasi, Amudaryo tumani, "Gulzor" MFY, Qipchoq shox koʻchasi, 136 uy</t>
  </si>
  <si>
    <t>11876</t>
  </si>
  <si>
    <t>140500, Пастдарғом т., "Самарканд" МФЙ, Амир Темур кўчаси, 24-уй.</t>
  </si>
  <si>
    <t>11924</t>
  </si>
  <si>
    <t>717220, Косонсой ш., Абдурахмон Жомий МФЙ, Қалъа кўчаси, 140-уй.</t>
  </si>
  <si>
    <t>11934</t>
  </si>
  <si>
    <t>Элликкалъа Микрокредитбан (Банк иморатари, ваибошка иморатлар)</t>
  </si>
  <si>
    <t>231600, Элликқалъа т., Навоий МФЙ, Шароф Рашидов кўчаси, 8-уй.</t>
  </si>
  <si>
    <t>Здание Ходжейли филиал</t>
  </si>
  <si>
    <t>231300, Qoraqalpogʻiston Respublikasi, Xoʻjayli tumani , "Shagalakol" MFY, Xalqlar  doʻstligi koʻchasi, 45 uy</t>
  </si>
  <si>
    <t>10162</t>
  </si>
  <si>
    <t>Банк биноси хисоби</t>
  </si>
  <si>
    <t>170300, Балиқчи т., "Оккургон" МФЙ, Балиқчи шох кўчаси., 7-уй.</t>
  </si>
  <si>
    <t>10163</t>
  </si>
  <si>
    <t>171600, Шаҳрихон т., "Андижон" МФЙ, Хамза к.ўчаси, 10-уй.</t>
  </si>
  <si>
    <t>11267</t>
  </si>
  <si>
    <t>191200, Термиз т., "Учқизил" МФЙ, Марказ кўчаси., 76-уй.</t>
  </si>
  <si>
    <t>11412</t>
  </si>
  <si>
    <t>БАНК ПОМЕЩЕНИЕ ЗДАНИЯ АККУРГАН</t>
  </si>
  <si>
    <t>110400, Оққўрғон ш., "Бирлик" МФЙ, Охунбобоев к.ўчаси, 1-уй.</t>
  </si>
  <si>
    <t>11413</t>
  </si>
  <si>
    <t>Банкнинг иморатлари - Бинолар ва бошка иморатлар</t>
  </si>
  <si>
    <t>110701, Бустонлик т., "Маърифат" МФЙ., Бустонлик к.ўчаси, 5-уй.</t>
  </si>
  <si>
    <t>11504</t>
  </si>
  <si>
    <t>190800, Қизириқ т., "Работак" МФЙ, Фаровон к.ўчаси, 52-уй.</t>
  </si>
  <si>
    <t>11785</t>
  </si>
  <si>
    <t>"Банк биноси"</t>
  </si>
  <si>
    <t>111300, Паркент т., "Ойбек" МФЙ, А.Навоий шох кўчаси, рақамсиз уй.</t>
  </si>
  <si>
    <t>11786</t>
  </si>
  <si>
    <t>100096, Тошкент ш., Яккасарой т., Кичик ҳалқа йули кўчаси., 3-уй.</t>
  </si>
  <si>
    <t>11787</t>
  </si>
  <si>
    <t>БАНКОКОВСКИЙ ПОМЕЩЕНИЯ - ЗДАНИЕ И ДРУГИЕ ПОСТРОЙКИ</t>
  </si>
  <si>
    <t>111400, Пскент т., "Митан" МФЙ, Мустақиллик к.ўчаси, 2-уй.</t>
  </si>
  <si>
    <t>11797</t>
  </si>
  <si>
    <t>100084,Тошкент ш., Юнусобод т, "Янги тарнов" МФЙ, Боғишамол кўчаси, 110-уй.</t>
  </si>
  <si>
    <t>11865</t>
  </si>
  <si>
    <t>190200, Ангор т., "Навбахор" МФЙ, Хаким Ат Термизий кўчаси., 5-уй.</t>
  </si>
  <si>
    <t>11866</t>
  </si>
  <si>
    <t>170132, Андижон ш., "Баркамол" МФЙ, Машраб кўчаси., 38-уй.</t>
  </si>
  <si>
    <t>10159</t>
  </si>
  <si>
    <t>170200, Асака т., Асака ш., "Беруний" МФЙ, И.Бухорий кўчаси, 15-уй.</t>
  </si>
  <si>
    <t>11867</t>
  </si>
  <si>
    <t>120200, Боёвут т., "Учтурғон" МФЙ, Намунали кўчаси, рақамсиз уй.</t>
  </si>
  <si>
    <t>11869</t>
  </si>
  <si>
    <t>200104, Бухоро ш., "Низомий Ганжавий" МФЙ, Хамза к.ўчаси, 6-уй.</t>
  </si>
  <si>
    <t>11871</t>
  </si>
  <si>
    <t>200500, Ғиждувон т., "Помуза" МФЙ, Б.Накшбанд кўчаси., 23-уй.</t>
  </si>
  <si>
    <t>11872</t>
  </si>
  <si>
    <t>Гулистон МКБ-банк биноси</t>
  </si>
  <si>
    <t>120100, Гулистон ш., "Навбахор" МФЙ, Саховат шох кўчаси., 8-уй, 1-уй.</t>
  </si>
  <si>
    <t>11873</t>
  </si>
  <si>
    <t>БИНО ВА ИНШОАТЛАР</t>
  </si>
  <si>
    <t>190500, Денов т., "Бахористон" МФЙ, Сайилгоҳ кўчаси., 202-уй.</t>
  </si>
  <si>
    <t>11874</t>
  </si>
  <si>
    <t>190600, Жарқўрғон т., "Дустлик" МФЙ, Бозор к.ўчаси, 2-уй.</t>
  </si>
  <si>
    <t>11875</t>
  </si>
  <si>
    <t>"ЗДАНИЕ ЖОНДОР ТКБ"</t>
  </si>
  <si>
    <t>200600, Жондор т., "Зарафшон" МФЙ, Махмуд Торобий кўчаси., 150-уй.</t>
  </si>
  <si>
    <t>11878</t>
  </si>
  <si>
    <t>Бино "МИКРОКРЕДИТБАНК" ОАТБ КУКОН ФИЛИАЛИ</t>
  </si>
  <si>
    <t>150701, Қўкон ш., "Мисгарлик" МФЙ, Алишер Навоий к.ўчаси, 2-уй.</t>
  </si>
  <si>
    <t>11879</t>
  </si>
  <si>
    <t>Основ средства зданий МКБ Кумкургон</t>
  </si>
  <si>
    <t>190900, Қумқўрғон т., "Беш қаҳрамон" МФЙ, Марказий к.ўчаси, 129-уй.</t>
  </si>
  <si>
    <t>11882</t>
  </si>
  <si>
    <t>191300, Музработ т., "Шаффоф" МФЙ, Она диёр кўчаси., 93-уй.</t>
  </si>
  <si>
    <t>11883</t>
  </si>
  <si>
    <t>БИНО АТБ МИКРОКРЕДИТБАНК РИШТАН ФИЛИАЛИ</t>
  </si>
  <si>
    <t>151301, Риштон т., "Марказ" МФЙ, М.Темиров кўчаси., 12-уй.</t>
  </si>
  <si>
    <t>11884</t>
  </si>
  <si>
    <t>Банковский помищений</t>
  </si>
  <si>
    <t>201000, Ромитан т., "Афросиёб" МФЙ, Мухаммад Самосий к.ўчаси, 107-уй.</t>
  </si>
  <si>
    <t>11886</t>
  </si>
  <si>
    <t>Банковские помещение-Здания</t>
  </si>
  <si>
    <t>120600, Сирдарё т., "Пахтакор" МФЙ, Навоий кўчаси., 254-уй.</t>
  </si>
  <si>
    <t>11887</t>
  </si>
  <si>
    <t>190108, Термиз ш., "Бўстон" МФЙ, Бахт кўчаси., 1г-уй.</t>
  </si>
  <si>
    <t>11889</t>
  </si>
  <si>
    <t>Здание ТКБ</t>
  </si>
  <si>
    <t>191100, Узун т., "Янгирўзғор" МФЙ, Янгирўзғор кўчаси, 1-уй.</t>
  </si>
  <si>
    <t>11891</t>
  </si>
  <si>
    <t>АТ МКБ УЧКУПРИК ФИЛИАЛИ - Банкнинг иморатлари - бинолар ва бошєа иморатлар</t>
  </si>
  <si>
    <t>151600, Учкўприк т., "Учкўприк" МФЙ, Навруз шох кўчаси, 117А-уй.</t>
  </si>
  <si>
    <t>11892</t>
  </si>
  <si>
    <t>"Микрокредитбанк" АТБ Фаргона вилоят филиали янги биноси</t>
  </si>
  <si>
    <t>150100, Фарғона ш., "Янги сой" МФЙ, Юксалиш кўчаси, 53-уй.</t>
  </si>
  <si>
    <t>11894</t>
  </si>
  <si>
    <t>ШЕРОБОД МКБ БИНОСИ</t>
  </si>
  <si>
    <t>191400, Шеробод т., "Катта хаёт" МФЙ, Мустақиллик к.ўчаси, 68Ж-уй.</t>
  </si>
  <si>
    <t>11895</t>
  </si>
  <si>
    <t>201100, Шофиркон т., "Калмокон" МФЙ, Мустақиллик к.ўчаси, 5-уй.</t>
  </si>
  <si>
    <t>11896</t>
  </si>
  <si>
    <t>201200, Пешку т., "Чиғирчи" МФЙ, Янгибозор кўчаси, 23-уй.</t>
  </si>
  <si>
    <t>210400, Navoiy viloyati, Qiziltepa tumani, "A.Navoiy" MFY,  Oʻzbekiston shoh koʻchasi, 41uy</t>
  </si>
  <si>
    <t>Пахтаобод тумани “Бобур” МФЙ А.Темур кўчаси 43-уй</t>
  </si>
  <si>
    <t>Андижон тумани Куйган-ёр шахарчаси У.Юсупов кўчаси 21-уй</t>
  </si>
  <si>
    <t>Жиззах БХО</t>
  </si>
  <si>
    <t>Галлаорол БХМ</t>
  </si>
  <si>
    <t>Зарбдор БХМ</t>
  </si>
  <si>
    <t>Зомин БХО</t>
  </si>
  <si>
    <t>Карши БХО</t>
  </si>
  <si>
    <t>Насаф БХМ</t>
  </si>
  <si>
    <t>Камаши БХМ</t>
  </si>
  <si>
    <t>Косон БХМ</t>
  </si>
  <si>
    <t>Муборак БХО</t>
  </si>
  <si>
    <t>Шахрсабз БХМ</t>
  </si>
  <si>
    <t>Бешкент БХМ</t>
  </si>
  <si>
    <t>Миришкор БХМ</t>
  </si>
  <si>
    <t>Чирокчи БХМ</t>
  </si>
  <si>
    <t>Китоб БХМ</t>
  </si>
  <si>
    <t>Янгинишон БХМ</t>
  </si>
  <si>
    <t>Навоий БХО</t>
  </si>
  <si>
    <t>Учкудук БХО</t>
  </si>
  <si>
    <t>Кармана БХМ</t>
  </si>
  <si>
    <t>Кизилтепа БХМ</t>
  </si>
  <si>
    <t>Поп БХМ</t>
  </si>
  <si>
    <t>Чуст БХМ</t>
  </si>
  <si>
    <t>Наманган БХО</t>
  </si>
  <si>
    <t>Тошбулок БХМ</t>
  </si>
  <si>
    <t>Туракургон БХМ</t>
  </si>
  <si>
    <t>Чорток БХМ</t>
  </si>
  <si>
    <t>Жумашой БХО</t>
  </si>
  <si>
    <t>Лоиш БХМ</t>
  </si>
  <si>
    <t>Самарканд БХО</t>
  </si>
  <si>
    <t>Каттакургон БХО</t>
  </si>
  <si>
    <t>Булунгур БХМ</t>
  </si>
  <si>
    <t>Октош БХМ</t>
  </si>
  <si>
    <t>Зиёвуддин БХМ</t>
  </si>
  <si>
    <t>Бош офис</t>
  </si>
  <si>
    <t>Хоразм БХО</t>
  </si>
  <si>
    <t>Богот БХМ</t>
  </si>
  <si>
    <t>Шовот БХО</t>
  </si>
  <si>
    <t>Коровул БХМ</t>
  </si>
  <si>
    <t>Хива БХМ</t>
  </si>
  <si>
    <t>Чимбой БХМ</t>
  </si>
  <si>
    <t>Турткул БХМ</t>
  </si>
  <si>
    <t>Мангит БХМ</t>
  </si>
  <si>
    <t>Жума БХМ</t>
  </si>
  <si>
    <t>Косонсой БХМ</t>
  </si>
  <si>
    <t>Элликкалъа БХМ</t>
  </si>
  <si>
    <t>11893</t>
  </si>
  <si>
    <t>Хужайли БХМ</t>
  </si>
  <si>
    <t>Баликчи БХМ</t>
  </si>
  <si>
    <t>Шахрихон БХМ</t>
  </si>
  <si>
    <t>Учкизил БХО</t>
  </si>
  <si>
    <t>Оккургон БХО</t>
  </si>
  <si>
    <t>Газалкент БХО</t>
  </si>
  <si>
    <t>Кизирик БХО</t>
  </si>
  <si>
    <t>Паркент БХО</t>
  </si>
  <si>
    <t>Нурафшон БХО</t>
  </si>
  <si>
    <t>Пскент БХО</t>
  </si>
  <si>
    <t>Тошкент БХО</t>
  </si>
  <si>
    <t>Ангор БХМ</t>
  </si>
  <si>
    <t>Андижон БХО</t>
  </si>
  <si>
    <t>Пахтообод</t>
  </si>
  <si>
    <t>Куйганёр</t>
  </si>
  <si>
    <t>Асака БХМ</t>
  </si>
  <si>
    <t>Боёвут БХМ</t>
  </si>
  <si>
    <t>Бухоро БХО</t>
  </si>
  <si>
    <t>Гиждувон БХМ</t>
  </si>
  <si>
    <t>Гулистон БХО</t>
  </si>
  <si>
    <t>Денов БХМ</t>
  </si>
  <si>
    <t>Жаркургон БХМ</t>
  </si>
  <si>
    <t>Жондор БХМ</t>
  </si>
  <si>
    <t>Кукон БХМ</t>
  </si>
  <si>
    <t>Кумкургон БХМ</t>
  </si>
  <si>
    <t>Музрабод БХМ</t>
  </si>
  <si>
    <t>Риштон БХМ</t>
  </si>
  <si>
    <t>Ромитон БХМ</t>
  </si>
  <si>
    <t>Сирдарё БХМ</t>
  </si>
  <si>
    <t>Термиз БХО</t>
  </si>
  <si>
    <t>Узун БХМ</t>
  </si>
  <si>
    <t>Учкуприк БХМ</t>
  </si>
  <si>
    <t>Фаргона БХО</t>
  </si>
  <si>
    <t>Шерабод БХМ</t>
  </si>
  <si>
    <t>Шофиркон БХМ</t>
  </si>
  <si>
    <t>Янгибозор БХМ</t>
  </si>
  <si>
    <t>№</t>
  </si>
  <si>
    <t>ЦБ коди</t>
  </si>
  <si>
    <t>Баланс киймати</t>
  </si>
  <si>
    <t>Жойлашган манзили</t>
  </si>
  <si>
    <t>колдик киймати</t>
  </si>
  <si>
    <t>Илова</t>
  </si>
  <si>
    <t>БХО/БХМ</t>
  </si>
  <si>
    <t>Номи</t>
  </si>
  <si>
    <t>Балансга олинган сана</t>
  </si>
  <si>
    <t>жами</t>
  </si>
  <si>
    <t>Бошлангич киймати</t>
  </si>
  <si>
    <t>01.01.2024йилга колдик киймати</t>
  </si>
  <si>
    <t>27.12.2024 йил  холатига</t>
  </si>
  <si>
    <t>11937</t>
  </si>
  <si>
    <t>Нукус БХО</t>
  </si>
  <si>
    <t>Истиклол БХМ</t>
  </si>
  <si>
    <t>Корасарой БХО</t>
  </si>
  <si>
    <t>11736</t>
  </si>
  <si>
    <t>11978</t>
  </si>
  <si>
    <t>Охангарон БХО</t>
  </si>
  <si>
    <t>230100, Нукус ш., Қорақалпоғистон кўчаси, 6-уй.</t>
  </si>
  <si>
    <t>110313, Тошкент вилояти, Оҳангарон тумани, “Нурабод” МФЙ, 141-уй</t>
  </si>
  <si>
    <t>ТОШКЕНТ Ш., Тошкент БХО Бинолар ва бошка иншоотлар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</si>
</sst>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3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right"/>
    </xf>
    <xf numFmtId="0" fontId="0" fillId="0" borderId="0" xfId="0" applyBorder="1"/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4" fontId="1" fillId="2" borderId="1" xfId="0" applyNumberFormat="1" applyFont="1" applyFill="1" applyBorder="1" applyAlignment="1" applyProtection="1">
      <alignment vertical="center"/>
      <protection locked="0"/>
    </xf>
    <xf numFmtId="49" fontId="8" fillId="0" borderId="1" xfId="0" applyNumberFormat="1" applyFont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 applyProtection="1">
      <alignment vertical="center"/>
      <protection locked="0"/>
    </xf>
    <xf numFmtId="49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3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9" fillId="0" borderId="5" xfId="0" applyNumberFormat="1" applyFont="1" applyBorder="1" applyAlignment="1">
      <alignment horizontal="center" wrapText="1"/>
    </xf>
    <xf numFmtId="4" fontId="9" fillId="0" borderId="5" xfId="0" applyNumberFormat="1" applyFont="1" applyBorder="1" applyAlignment="1">
      <alignment horizontal="right"/>
    </xf>
    <xf numFmtId="49" fontId="8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vertical="center"/>
      <protection locked="0"/>
    </xf>
    <xf numFmtId="0" fontId="0" fillId="2" borderId="0" xfId="0" applyFill="1"/>
    <xf numFmtId="49" fontId="10" fillId="0" borderId="1" xfId="0" applyNumberFormat="1" applyFont="1" applyFill="1" applyBorder="1" applyAlignment="1">
      <alignment horizontal="left" vertical="center" wrapText="1"/>
    </xf>
    <xf numFmtId="3" fontId="4" fillId="0" borderId="0" xfId="0" applyNumberFormat="1" applyFont="1" applyFill="1" applyBorder="1" applyAlignment="1" applyProtection="1">
      <alignment horizontal="right" vertical="center" wrapText="1"/>
      <protection locked="0"/>
    </xf>
    <xf numFmtId="3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1"/>
  <sheetViews>
    <sheetView tabSelected="1" workbookViewId="0">
      <selection activeCell="E26" sqref="E26"/>
    </sheetView>
  </sheetViews>
  <sheetFormatPr defaultRowHeight="15" x14ac:dyDescent="0.25"/>
  <cols>
    <col min="1" max="1" width="5.28515625" customWidth="1"/>
    <col min="2" max="2" width="10.28515625" customWidth="1"/>
    <col min="3" max="3" width="21" customWidth="1"/>
    <col min="4" max="4" width="37.42578125" customWidth="1"/>
    <col min="5" max="6" width="15.140625" customWidth="1"/>
    <col min="7" max="7" width="20.140625" customWidth="1"/>
    <col min="8" max="9" width="21.7109375" customWidth="1"/>
    <col min="10" max="10" width="101.7109375" customWidth="1"/>
  </cols>
  <sheetData>
    <row r="1" spans="1:10" ht="18.75" x14ac:dyDescent="0.3">
      <c r="J1" s="2" t="s">
        <v>292</v>
      </c>
    </row>
    <row r="3" spans="1:10" ht="15.75" x14ac:dyDescent="0.25">
      <c r="A3" s="3"/>
      <c r="B3" s="23" t="s">
        <v>299</v>
      </c>
      <c r="C3" s="23"/>
      <c r="D3" s="23"/>
      <c r="E3" s="23"/>
      <c r="F3" s="23"/>
      <c r="G3" s="23"/>
      <c r="H3" s="23"/>
      <c r="I3" s="23"/>
      <c r="J3" s="23"/>
    </row>
    <row r="4" spans="1:10" ht="41.25" customHeight="1" x14ac:dyDescent="0.25">
      <c r="A4" s="5" t="s">
        <v>287</v>
      </c>
      <c r="B4" s="1" t="s">
        <v>288</v>
      </c>
      <c r="C4" s="1" t="s">
        <v>293</v>
      </c>
      <c r="D4" s="1" t="s">
        <v>294</v>
      </c>
      <c r="E4" s="1" t="s">
        <v>295</v>
      </c>
      <c r="F4" s="1" t="s">
        <v>297</v>
      </c>
      <c r="G4" s="1" t="s">
        <v>289</v>
      </c>
      <c r="H4" s="1" t="s">
        <v>291</v>
      </c>
      <c r="I4" s="1" t="s">
        <v>298</v>
      </c>
      <c r="J4" s="1" t="s">
        <v>290</v>
      </c>
    </row>
    <row r="5" spans="1:10" x14ac:dyDescent="0.25">
      <c r="A5" s="5">
        <v>1</v>
      </c>
      <c r="B5" s="8" t="s">
        <v>0</v>
      </c>
      <c r="C5" s="6" t="s">
        <v>206</v>
      </c>
      <c r="D5" s="9" t="s">
        <v>1</v>
      </c>
      <c r="E5" s="17">
        <v>34549</v>
      </c>
      <c r="F5" s="18">
        <v>567790161.13999999</v>
      </c>
      <c r="G5" s="18">
        <v>10157482115.66</v>
      </c>
      <c r="H5" s="18">
        <v>9619233618.8700008</v>
      </c>
      <c r="I5" s="18">
        <v>570839707.91999996</v>
      </c>
      <c r="J5" s="10" t="s">
        <v>2</v>
      </c>
    </row>
    <row r="6" spans="1:10" x14ac:dyDescent="0.25">
      <c r="A6" s="5">
        <v>2</v>
      </c>
      <c r="B6" s="8" t="s">
        <v>3</v>
      </c>
      <c r="C6" s="6" t="s">
        <v>207</v>
      </c>
      <c r="D6" s="9" t="s">
        <v>4</v>
      </c>
      <c r="E6" s="17">
        <v>44152</v>
      </c>
      <c r="F6" s="18">
        <v>1171619010.1800001</v>
      </c>
      <c r="G6" s="18">
        <v>1666860647.3099999</v>
      </c>
      <c r="H6" s="18">
        <v>1327118297.04</v>
      </c>
      <c r="I6" s="18">
        <v>1417406582.1400001</v>
      </c>
      <c r="J6" s="10" t="s">
        <v>5</v>
      </c>
    </row>
    <row r="7" spans="1:10" x14ac:dyDescent="0.25">
      <c r="A7" s="5">
        <v>3</v>
      </c>
      <c r="B7" s="8" t="s">
        <v>6</v>
      </c>
      <c r="C7" s="6" t="s">
        <v>208</v>
      </c>
      <c r="D7" s="9" t="s">
        <v>7</v>
      </c>
      <c r="E7" s="17">
        <v>44550</v>
      </c>
      <c r="F7" s="18">
        <v>2876721683.52</v>
      </c>
      <c r="G7" s="18">
        <v>2876721683.52</v>
      </c>
      <c r="H7" s="18">
        <v>2445213430.9200001</v>
      </c>
      <c r="I7" s="18">
        <v>2601035855.4699998</v>
      </c>
      <c r="J7" s="10" t="s">
        <v>8</v>
      </c>
    </row>
    <row r="8" spans="1:10" x14ac:dyDescent="0.25">
      <c r="A8" s="5">
        <v>4</v>
      </c>
      <c r="B8" s="8" t="s">
        <v>9</v>
      </c>
      <c r="C8" s="11" t="s">
        <v>209</v>
      </c>
      <c r="D8" s="12" t="s">
        <v>10</v>
      </c>
      <c r="E8" s="17">
        <v>41060</v>
      </c>
      <c r="F8" s="18">
        <v>1096781476.21</v>
      </c>
      <c r="G8" s="18">
        <v>1299302175.79</v>
      </c>
      <c r="H8" s="18">
        <v>693540779.41999996</v>
      </c>
      <c r="I8" s="18">
        <v>763919647.33000004</v>
      </c>
      <c r="J8" s="10" t="s">
        <v>11</v>
      </c>
    </row>
    <row r="9" spans="1:10" x14ac:dyDescent="0.25">
      <c r="A9" s="5">
        <v>5</v>
      </c>
      <c r="B9" s="8" t="s">
        <v>12</v>
      </c>
      <c r="C9" s="11" t="s">
        <v>210</v>
      </c>
      <c r="D9" s="9" t="s">
        <v>13</v>
      </c>
      <c r="E9" s="17">
        <v>40700</v>
      </c>
      <c r="F9" s="18">
        <v>1476917496.6700001</v>
      </c>
      <c r="G9" s="18">
        <v>2320648036.0300002</v>
      </c>
      <c r="H9" s="18">
        <v>1334231365.1800001</v>
      </c>
      <c r="I9" s="18">
        <v>1450263767.02</v>
      </c>
      <c r="J9" s="10" t="s">
        <v>14</v>
      </c>
    </row>
    <row r="10" spans="1:10" x14ac:dyDescent="0.25">
      <c r="A10" s="5">
        <v>6</v>
      </c>
      <c r="B10" s="8" t="s">
        <v>15</v>
      </c>
      <c r="C10" s="11" t="s">
        <v>211</v>
      </c>
      <c r="D10" s="12" t="s">
        <v>16</v>
      </c>
      <c r="E10" s="17">
        <v>44042</v>
      </c>
      <c r="F10" s="18">
        <v>240754930</v>
      </c>
      <c r="G10" s="18">
        <v>954224930</v>
      </c>
      <c r="H10" s="18">
        <v>753002130.95000005</v>
      </c>
      <c r="I10" s="18">
        <v>800713377.47000003</v>
      </c>
      <c r="J10" s="10" t="s">
        <v>17</v>
      </c>
    </row>
    <row r="11" spans="1:10" x14ac:dyDescent="0.25">
      <c r="A11" s="5">
        <v>7</v>
      </c>
      <c r="B11" s="8" t="s">
        <v>18</v>
      </c>
      <c r="C11" s="11" t="s">
        <v>212</v>
      </c>
      <c r="D11" s="9" t="s">
        <v>19</v>
      </c>
      <c r="E11" s="17">
        <v>43689</v>
      </c>
      <c r="F11" s="18">
        <v>182835536.43000001</v>
      </c>
      <c r="G11" s="18">
        <v>717454496.73000002</v>
      </c>
      <c r="H11" s="18">
        <v>416975644</v>
      </c>
      <c r="I11" s="18">
        <v>449858975.13999999</v>
      </c>
      <c r="J11" s="10" t="s">
        <v>20</v>
      </c>
    </row>
    <row r="12" spans="1:10" x14ac:dyDescent="0.25">
      <c r="A12" s="5">
        <v>8</v>
      </c>
      <c r="B12" s="8" t="s">
        <v>21</v>
      </c>
      <c r="C12" s="11" t="s">
        <v>213</v>
      </c>
      <c r="D12" s="9" t="s">
        <v>22</v>
      </c>
      <c r="E12" s="17">
        <v>37798</v>
      </c>
      <c r="F12" s="18">
        <v>16775521.970000001</v>
      </c>
      <c r="G12" s="18">
        <v>682452373.27999997</v>
      </c>
      <c r="H12" s="18">
        <v>383114834.29000002</v>
      </c>
      <c r="I12" s="18">
        <v>414393901.44999999</v>
      </c>
      <c r="J12" s="10" t="s">
        <v>23</v>
      </c>
    </row>
    <row r="13" spans="1:10" x14ac:dyDescent="0.25">
      <c r="A13" s="5">
        <v>9</v>
      </c>
      <c r="B13" s="8" t="s">
        <v>24</v>
      </c>
      <c r="C13" s="11" t="s">
        <v>214</v>
      </c>
      <c r="D13" s="11" t="s">
        <v>22</v>
      </c>
      <c r="E13" s="17">
        <v>43039</v>
      </c>
      <c r="F13" s="18">
        <v>48402625.340000004</v>
      </c>
      <c r="G13" s="18">
        <v>1639802398.8699999</v>
      </c>
      <c r="H13" s="18">
        <v>1222903416.8099999</v>
      </c>
      <c r="I13" s="18">
        <v>1304893536.8099999</v>
      </c>
      <c r="J13" s="10" t="s">
        <v>25</v>
      </c>
    </row>
    <row r="14" spans="1:10" x14ac:dyDescent="0.25">
      <c r="A14" s="5">
        <v>10</v>
      </c>
      <c r="B14" s="8" t="s">
        <v>26</v>
      </c>
      <c r="C14" s="11" t="s">
        <v>215</v>
      </c>
      <c r="D14" s="9" t="s">
        <v>27</v>
      </c>
      <c r="E14" s="17">
        <v>41388</v>
      </c>
      <c r="F14" s="18">
        <v>850995655.13999999</v>
      </c>
      <c r="G14" s="18">
        <v>1387876428.3599999</v>
      </c>
      <c r="H14" s="18">
        <v>865116678.82000005</v>
      </c>
      <c r="I14" s="18">
        <v>934510500.22000003</v>
      </c>
      <c r="J14" s="10" t="s">
        <v>28</v>
      </c>
    </row>
    <row r="15" spans="1:10" x14ac:dyDescent="0.25">
      <c r="A15" s="5">
        <v>11</v>
      </c>
      <c r="B15" s="8" t="s">
        <v>29</v>
      </c>
      <c r="C15" s="11" t="s">
        <v>216</v>
      </c>
      <c r="D15" s="9" t="s">
        <v>13</v>
      </c>
      <c r="E15" s="17">
        <v>34546</v>
      </c>
      <c r="F15" s="18">
        <v>28522917.629999999</v>
      </c>
      <c r="G15" s="18">
        <v>640907125.53999996</v>
      </c>
      <c r="H15" s="18">
        <v>411313754.23000002</v>
      </c>
      <c r="I15" s="18">
        <v>443359110.55000001</v>
      </c>
      <c r="J15" s="10" t="s">
        <v>30</v>
      </c>
    </row>
    <row r="16" spans="1:10" x14ac:dyDescent="0.25">
      <c r="A16" s="5">
        <v>12</v>
      </c>
      <c r="B16" s="8" t="s">
        <v>31</v>
      </c>
      <c r="C16" s="11" t="s">
        <v>217</v>
      </c>
      <c r="D16" s="9" t="s">
        <v>13</v>
      </c>
      <c r="E16" s="17">
        <v>44592</v>
      </c>
      <c r="F16" s="18">
        <v>397456506</v>
      </c>
      <c r="G16" s="18">
        <v>407082456</v>
      </c>
      <c r="H16" s="18">
        <v>347756372.62</v>
      </c>
      <c r="I16" s="18">
        <v>368110495.42000002</v>
      </c>
      <c r="J16" s="10" t="s">
        <v>32</v>
      </c>
    </row>
    <row r="17" spans="1:10" x14ac:dyDescent="0.25">
      <c r="A17" s="5">
        <v>13</v>
      </c>
      <c r="B17" s="8" t="s">
        <v>33</v>
      </c>
      <c r="C17" s="11" t="s">
        <v>218</v>
      </c>
      <c r="D17" s="9" t="s">
        <v>34</v>
      </c>
      <c r="E17" s="17">
        <v>36957</v>
      </c>
      <c r="F17" s="18">
        <v>52487090.259999998</v>
      </c>
      <c r="G17" s="18">
        <v>3766118532.1700001</v>
      </c>
      <c r="H17" s="18">
        <v>3376159473.5500002</v>
      </c>
      <c r="I17" s="18">
        <v>349108786.47000003</v>
      </c>
      <c r="J17" s="10" t="s">
        <v>35</v>
      </c>
    </row>
    <row r="18" spans="1:10" x14ac:dyDescent="0.25">
      <c r="A18" s="5">
        <v>14</v>
      </c>
      <c r="B18" s="8" t="s">
        <v>36</v>
      </c>
      <c r="C18" s="11" t="s">
        <v>219</v>
      </c>
      <c r="D18" s="9" t="s">
        <v>37</v>
      </c>
      <c r="E18" s="17">
        <v>39289</v>
      </c>
      <c r="F18" s="18">
        <v>470138704.19999999</v>
      </c>
      <c r="G18" s="18">
        <v>980631194.49000001</v>
      </c>
      <c r="H18" s="18">
        <v>424575707.54000002</v>
      </c>
      <c r="I18" s="18">
        <v>469521303.94999999</v>
      </c>
      <c r="J18" s="10" t="s">
        <v>38</v>
      </c>
    </row>
    <row r="19" spans="1:10" x14ac:dyDescent="0.25">
      <c r="A19" s="5">
        <v>15</v>
      </c>
      <c r="B19" s="8" t="s">
        <v>39</v>
      </c>
      <c r="C19" s="11" t="s">
        <v>220</v>
      </c>
      <c r="D19" s="9" t="s">
        <v>13</v>
      </c>
      <c r="E19" s="17">
        <v>35302</v>
      </c>
      <c r="F19" s="18">
        <v>16353961.58</v>
      </c>
      <c r="G19" s="18">
        <v>1801206783.0799999</v>
      </c>
      <c r="H19" s="18">
        <v>1529437256.9100001</v>
      </c>
      <c r="I19" s="18">
        <v>1618530689.3099999</v>
      </c>
      <c r="J19" s="10" t="s">
        <v>40</v>
      </c>
    </row>
    <row r="20" spans="1:10" x14ac:dyDescent="0.25">
      <c r="A20" s="5">
        <v>16</v>
      </c>
      <c r="B20" s="8" t="s">
        <v>41</v>
      </c>
      <c r="C20" s="13" t="s">
        <v>221</v>
      </c>
      <c r="D20" s="9" t="s">
        <v>42</v>
      </c>
      <c r="E20" s="17">
        <v>36339</v>
      </c>
      <c r="F20" s="18">
        <v>435578303.05000001</v>
      </c>
      <c r="G20" s="18">
        <v>14100496038.57</v>
      </c>
      <c r="H20" s="18">
        <v>12572942300.99</v>
      </c>
      <c r="I20" s="18">
        <v>13219215036.120001</v>
      </c>
      <c r="J20" s="10" t="s">
        <v>43</v>
      </c>
    </row>
    <row r="21" spans="1:10" x14ac:dyDescent="0.25">
      <c r="A21" s="5">
        <v>17</v>
      </c>
      <c r="B21" s="8" t="s">
        <v>44</v>
      </c>
      <c r="C21" s="11" t="s">
        <v>222</v>
      </c>
      <c r="D21" s="11" t="s">
        <v>42</v>
      </c>
      <c r="E21" s="17">
        <v>43312</v>
      </c>
      <c r="F21" s="18">
        <v>348734826.64999998</v>
      </c>
      <c r="G21" s="18">
        <v>1139805653.9300001</v>
      </c>
      <c r="H21" s="18">
        <v>809897963.05999994</v>
      </c>
      <c r="I21" s="18">
        <v>866888245.70000005</v>
      </c>
      <c r="J21" s="10" t="s">
        <v>45</v>
      </c>
    </row>
    <row r="22" spans="1:10" x14ac:dyDescent="0.25">
      <c r="A22" s="5">
        <v>18</v>
      </c>
      <c r="B22" s="8" t="s">
        <v>46</v>
      </c>
      <c r="C22" s="11" t="s">
        <v>223</v>
      </c>
      <c r="D22" s="9" t="s">
        <v>47</v>
      </c>
      <c r="E22" s="17">
        <v>38929</v>
      </c>
      <c r="F22" s="18">
        <v>455167733.16000003</v>
      </c>
      <c r="G22" s="18">
        <v>1853022562.6400001</v>
      </c>
      <c r="H22" s="18">
        <v>1184930834.3900001</v>
      </c>
      <c r="I22" s="18">
        <v>1277581962.47</v>
      </c>
      <c r="J22" s="10" t="s">
        <v>48</v>
      </c>
    </row>
    <row r="23" spans="1:10" x14ac:dyDescent="0.25">
      <c r="A23" s="5">
        <v>19</v>
      </c>
      <c r="B23" s="8" t="s">
        <v>49</v>
      </c>
      <c r="C23" s="11" t="s">
        <v>224</v>
      </c>
      <c r="D23" s="9" t="s">
        <v>50</v>
      </c>
      <c r="E23" s="17">
        <v>43318</v>
      </c>
      <c r="F23" s="18">
        <v>199662824.13</v>
      </c>
      <c r="G23" s="18">
        <v>6895964429</v>
      </c>
      <c r="H23" s="18">
        <v>6570558022.4399996</v>
      </c>
      <c r="I23" s="18">
        <v>5926632691.79</v>
      </c>
      <c r="J23" s="10" t="s">
        <v>203</v>
      </c>
    </row>
    <row r="24" spans="1:10" x14ac:dyDescent="0.25">
      <c r="A24" s="5">
        <v>20</v>
      </c>
      <c r="B24" s="8" t="s">
        <v>51</v>
      </c>
      <c r="C24" s="11" t="s">
        <v>225</v>
      </c>
      <c r="D24" s="9" t="s">
        <v>52</v>
      </c>
      <c r="E24" s="17">
        <v>34725</v>
      </c>
      <c r="F24" s="18">
        <v>155865338.63999999</v>
      </c>
      <c r="G24" s="18">
        <v>5116108282.0299997</v>
      </c>
      <c r="H24" s="18">
        <v>4690585099.3100004</v>
      </c>
      <c r="I24" s="18">
        <v>405606328.76999998</v>
      </c>
      <c r="J24" s="10" t="s">
        <v>53</v>
      </c>
    </row>
    <row r="25" spans="1:10" x14ac:dyDescent="0.25">
      <c r="A25" s="5">
        <v>21</v>
      </c>
      <c r="B25" s="8" t="s">
        <v>54</v>
      </c>
      <c r="C25" s="11" t="s">
        <v>226</v>
      </c>
      <c r="D25" s="9" t="s">
        <v>55</v>
      </c>
      <c r="E25" s="17">
        <v>34874</v>
      </c>
      <c r="F25" s="18">
        <v>178492182.05000001</v>
      </c>
      <c r="G25" s="18">
        <v>182597502.24000001</v>
      </c>
      <c r="H25" s="18">
        <v>28132782.289999999</v>
      </c>
      <c r="I25" s="18">
        <v>37262657.450000003</v>
      </c>
      <c r="J25" s="10" t="s">
        <v>56</v>
      </c>
    </row>
    <row r="26" spans="1:10" ht="30" x14ac:dyDescent="0.25">
      <c r="A26" s="5">
        <v>22</v>
      </c>
      <c r="B26" s="8" t="s">
        <v>57</v>
      </c>
      <c r="C26" s="11" t="s">
        <v>227</v>
      </c>
      <c r="D26" s="9" t="s">
        <v>58</v>
      </c>
      <c r="E26" s="17">
        <v>45418</v>
      </c>
      <c r="F26" s="18">
        <v>17461321646</v>
      </c>
      <c r="G26" s="18">
        <v>17461321646</v>
      </c>
      <c r="H26" s="18">
        <v>16952033097.98</v>
      </c>
      <c r="I26" s="18">
        <v>0</v>
      </c>
      <c r="J26" s="10" t="s">
        <v>59</v>
      </c>
    </row>
    <row r="27" spans="1:10" ht="30" x14ac:dyDescent="0.25">
      <c r="A27" s="5">
        <v>23</v>
      </c>
      <c r="B27" s="8" t="s">
        <v>60</v>
      </c>
      <c r="C27" s="11" t="s">
        <v>228</v>
      </c>
      <c r="D27" s="9" t="s">
        <v>58</v>
      </c>
      <c r="E27" s="17">
        <v>44195</v>
      </c>
      <c r="F27" s="18">
        <v>3424601917.2399998</v>
      </c>
      <c r="G27" s="18">
        <v>3646992210.5500002</v>
      </c>
      <c r="H27" s="18">
        <v>2874865138.48</v>
      </c>
      <c r="I27" s="18">
        <v>3057214749.04</v>
      </c>
      <c r="J27" s="10" t="s">
        <v>61</v>
      </c>
    </row>
    <row r="28" spans="1:10" ht="30" x14ac:dyDescent="0.25">
      <c r="A28" s="5">
        <v>24</v>
      </c>
      <c r="B28" s="8" t="s">
        <v>62</v>
      </c>
      <c r="C28" s="11" t="s">
        <v>229</v>
      </c>
      <c r="D28" s="9" t="s">
        <v>58</v>
      </c>
      <c r="E28" s="17">
        <v>43252</v>
      </c>
      <c r="F28" s="18">
        <v>30678302.25</v>
      </c>
      <c r="G28" s="18">
        <v>340632988.12</v>
      </c>
      <c r="H28" s="18">
        <v>239160421.91999999</v>
      </c>
      <c r="I28" s="18">
        <v>256192071.36000001</v>
      </c>
      <c r="J28" s="10" t="s">
        <v>63</v>
      </c>
    </row>
    <row r="29" spans="1:10" ht="30" x14ac:dyDescent="0.25">
      <c r="A29" s="5">
        <v>25</v>
      </c>
      <c r="B29" s="8" t="s">
        <v>64</v>
      </c>
      <c r="C29" s="11" t="s">
        <v>230</v>
      </c>
      <c r="D29" s="9" t="s">
        <v>58</v>
      </c>
      <c r="E29" s="17">
        <v>33970</v>
      </c>
      <c r="F29" s="18">
        <v>279503353.04000002</v>
      </c>
      <c r="G29" s="18">
        <v>1083399668.1099999</v>
      </c>
      <c r="H29" s="18">
        <v>760099366.54999995</v>
      </c>
      <c r="I29" s="18">
        <v>814269349.90999997</v>
      </c>
      <c r="J29" s="10" t="s">
        <v>65</v>
      </c>
    </row>
    <row r="30" spans="1:10" ht="30" x14ac:dyDescent="0.25">
      <c r="A30" s="5">
        <v>26</v>
      </c>
      <c r="B30" s="8" t="s">
        <v>66</v>
      </c>
      <c r="C30" s="11" t="s">
        <v>231</v>
      </c>
      <c r="D30" s="9" t="s">
        <v>58</v>
      </c>
      <c r="E30" s="17">
        <v>36950</v>
      </c>
      <c r="F30" s="18">
        <v>244665817.62</v>
      </c>
      <c r="G30" s="18">
        <v>3062806399.1599998</v>
      </c>
      <c r="H30" s="18">
        <v>2724959158.9299998</v>
      </c>
      <c r="I30" s="18">
        <v>2878099478.8899999</v>
      </c>
      <c r="J30" s="10" t="s">
        <v>67</v>
      </c>
    </row>
    <row r="31" spans="1:10" x14ac:dyDescent="0.25">
      <c r="A31" s="5">
        <v>27</v>
      </c>
      <c r="B31" s="8" t="s">
        <v>68</v>
      </c>
      <c r="C31" s="11" t="s">
        <v>232</v>
      </c>
      <c r="D31" s="9" t="s">
        <v>69</v>
      </c>
      <c r="E31" s="17">
        <v>35717</v>
      </c>
      <c r="F31" s="18">
        <v>56532435.770000003</v>
      </c>
      <c r="G31" s="18">
        <v>206458747.87</v>
      </c>
      <c r="H31" s="18">
        <v>120373473.06999999</v>
      </c>
      <c r="I31" s="18">
        <v>130696410.43000001</v>
      </c>
      <c r="J31" s="10" t="s">
        <v>70</v>
      </c>
    </row>
    <row r="32" spans="1:10" x14ac:dyDescent="0.25">
      <c r="A32" s="5">
        <v>28</v>
      </c>
      <c r="B32" s="8" t="s">
        <v>71</v>
      </c>
      <c r="C32" s="11" t="s">
        <v>233</v>
      </c>
      <c r="D32" s="9" t="s">
        <v>13</v>
      </c>
      <c r="E32" s="17">
        <v>41992</v>
      </c>
      <c r="F32" s="18">
        <v>733665922.75999999</v>
      </c>
      <c r="G32" s="18">
        <v>2059836009.8399999</v>
      </c>
      <c r="H32" s="18">
        <v>1120327835.05</v>
      </c>
      <c r="I32" s="18">
        <v>1223319635.53</v>
      </c>
      <c r="J32" s="10" t="s">
        <v>72</v>
      </c>
    </row>
    <row r="33" spans="1:10" x14ac:dyDescent="0.25">
      <c r="A33" s="5">
        <v>29</v>
      </c>
      <c r="B33" s="8" t="s">
        <v>73</v>
      </c>
      <c r="C33" s="11" t="s">
        <v>234</v>
      </c>
      <c r="D33" s="9" t="s">
        <v>13</v>
      </c>
      <c r="E33" s="17">
        <v>35487</v>
      </c>
      <c r="F33" s="18">
        <v>262882108.44</v>
      </c>
      <c r="G33" s="18">
        <v>471116858.29000002</v>
      </c>
      <c r="H33" s="18">
        <v>284778981.76999998</v>
      </c>
      <c r="I33" s="18">
        <v>308334824.69</v>
      </c>
      <c r="J33" s="10" t="s">
        <v>74</v>
      </c>
    </row>
    <row r="34" spans="1:10" x14ac:dyDescent="0.25">
      <c r="A34" s="5">
        <v>30</v>
      </c>
      <c r="B34" s="8" t="s">
        <v>75</v>
      </c>
      <c r="C34" s="11" t="s">
        <v>235</v>
      </c>
      <c r="D34" s="9" t="s">
        <v>76</v>
      </c>
      <c r="E34" s="17">
        <v>43258</v>
      </c>
      <c r="F34" s="18">
        <v>767384961.15999997</v>
      </c>
      <c r="G34" s="18">
        <v>979801870.99000001</v>
      </c>
      <c r="H34" s="18">
        <v>724536739.03999996</v>
      </c>
      <c r="I34" s="18">
        <v>773526832.63999999</v>
      </c>
      <c r="J34" s="10" t="s">
        <v>77</v>
      </c>
    </row>
    <row r="35" spans="1:10" ht="30" x14ac:dyDescent="0.25">
      <c r="A35" s="5">
        <v>31</v>
      </c>
      <c r="B35" s="8" t="s">
        <v>78</v>
      </c>
      <c r="C35" s="11" t="s">
        <v>236</v>
      </c>
      <c r="D35" s="9" t="s">
        <v>79</v>
      </c>
      <c r="E35" s="17">
        <v>35717</v>
      </c>
      <c r="F35" s="18">
        <v>215296130.97</v>
      </c>
      <c r="G35" s="18">
        <v>1649968522.27</v>
      </c>
      <c r="H35" s="18">
        <v>1313341768.6500001</v>
      </c>
      <c r="I35" s="18">
        <v>1395840194.73</v>
      </c>
      <c r="J35" s="10" t="s">
        <v>80</v>
      </c>
    </row>
    <row r="36" spans="1:10" ht="30" x14ac:dyDescent="0.25">
      <c r="A36" s="5">
        <v>32</v>
      </c>
      <c r="B36" s="8" t="s">
        <v>81</v>
      </c>
      <c r="C36" s="11" t="s">
        <v>237</v>
      </c>
      <c r="D36" s="9" t="s">
        <v>79</v>
      </c>
      <c r="E36" s="17">
        <v>38802</v>
      </c>
      <c r="F36" s="18">
        <v>367717278.85000002</v>
      </c>
      <c r="G36" s="18">
        <v>5185490186.6000004</v>
      </c>
      <c r="H36" s="18">
        <v>4715728611.5300007</v>
      </c>
      <c r="I36" s="18">
        <v>400702785.63</v>
      </c>
      <c r="J36" s="10" t="s">
        <v>82</v>
      </c>
    </row>
    <row r="37" spans="1:10" x14ac:dyDescent="0.25">
      <c r="A37" s="5">
        <v>33</v>
      </c>
      <c r="B37" s="8" t="s">
        <v>83</v>
      </c>
      <c r="C37" s="14" t="s">
        <v>238</v>
      </c>
      <c r="D37" s="9" t="s">
        <v>84</v>
      </c>
      <c r="E37" s="17">
        <v>38046</v>
      </c>
      <c r="F37" s="18">
        <v>7004022582.6199999</v>
      </c>
      <c r="G37" s="18">
        <v>21015901915.27</v>
      </c>
      <c r="H37" s="18">
        <v>14514928553</v>
      </c>
      <c r="I37" s="18">
        <v>14744168661.790001</v>
      </c>
      <c r="J37" s="10" t="s">
        <v>85</v>
      </c>
    </row>
    <row r="38" spans="1:10" ht="30" x14ac:dyDescent="0.25">
      <c r="A38" s="5">
        <v>34</v>
      </c>
      <c r="B38" s="8" t="s">
        <v>83</v>
      </c>
      <c r="C38" s="14" t="s">
        <v>238</v>
      </c>
      <c r="D38" s="12" t="s">
        <v>86</v>
      </c>
      <c r="E38" s="17">
        <v>45246</v>
      </c>
      <c r="F38" s="18">
        <v>312978343315.21002</v>
      </c>
      <c r="G38" s="18">
        <v>314041703688.51001</v>
      </c>
      <c r="H38" s="18">
        <v>297039312881.92999</v>
      </c>
      <c r="I38" s="18">
        <v>311674266884.72998</v>
      </c>
      <c r="J38" s="10" t="s">
        <v>87</v>
      </c>
    </row>
    <row r="39" spans="1:10" ht="30" x14ac:dyDescent="0.25">
      <c r="A39" s="5">
        <v>35</v>
      </c>
      <c r="B39" s="8" t="s">
        <v>83</v>
      </c>
      <c r="C39" s="14" t="s">
        <v>238</v>
      </c>
      <c r="D39" s="12" t="s">
        <v>88</v>
      </c>
      <c r="E39" s="17">
        <v>45236</v>
      </c>
      <c r="F39" s="18">
        <v>78236373770.020004</v>
      </c>
      <c r="G39" s="18">
        <v>78475919579.020004</v>
      </c>
      <c r="H39" s="18">
        <v>74237117892.25</v>
      </c>
      <c r="I39" s="18">
        <v>77910388879.309998</v>
      </c>
      <c r="J39" s="10" t="s">
        <v>89</v>
      </c>
    </row>
    <row r="40" spans="1:10" x14ac:dyDescent="0.25">
      <c r="A40" s="5">
        <v>36</v>
      </c>
      <c r="B40" s="8" t="s">
        <v>90</v>
      </c>
      <c r="C40" s="11" t="s">
        <v>239</v>
      </c>
      <c r="D40" s="9" t="s">
        <v>91</v>
      </c>
      <c r="E40" s="17">
        <v>36693</v>
      </c>
      <c r="F40" s="18">
        <v>648456556.19000006</v>
      </c>
      <c r="G40" s="18">
        <v>6812464707.2299995</v>
      </c>
      <c r="H40" s="18">
        <v>6209012660.9200001</v>
      </c>
      <c r="I40" s="18">
        <v>284036311.07999998</v>
      </c>
      <c r="J40" s="10" t="s">
        <v>92</v>
      </c>
    </row>
    <row r="41" spans="1:10" x14ac:dyDescent="0.25">
      <c r="A41" s="5">
        <v>37</v>
      </c>
      <c r="B41" s="8" t="s">
        <v>93</v>
      </c>
      <c r="C41" s="11" t="s">
        <v>240</v>
      </c>
      <c r="D41" s="9" t="s">
        <v>94</v>
      </c>
      <c r="E41" s="17">
        <v>36693</v>
      </c>
      <c r="F41" s="18">
        <v>296852236.50999999</v>
      </c>
      <c r="G41" s="18">
        <v>486552966.19</v>
      </c>
      <c r="H41" s="18">
        <v>261437652.83000001</v>
      </c>
      <c r="I41" s="18">
        <v>285765301.19</v>
      </c>
      <c r="J41" s="10" t="s">
        <v>95</v>
      </c>
    </row>
    <row r="42" spans="1:10" x14ac:dyDescent="0.25">
      <c r="A42" s="5">
        <v>38</v>
      </c>
      <c r="B42" s="8" t="s">
        <v>96</v>
      </c>
      <c r="C42" s="11" t="s">
        <v>241</v>
      </c>
      <c r="D42" s="9" t="s">
        <v>97</v>
      </c>
      <c r="E42" s="17">
        <v>35756</v>
      </c>
      <c r="F42" s="18">
        <v>849364971.04999995</v>
      </c>
      <c r="G42" s="18">
        <v>934138860.39999998</v>
      </c>
      <c r="H42" s="18">
        <v>603200140.63999999</v>
      </c>
      <c r="I42" s="18">
        <v>647733057.28999996</v>
      </c>
      <c r="J42" s="10" t="s">
        <v>98</v>
      </c>
    </row>
    <row r="43" spans="1:10" x14ac:dyDescent="0.25">
      <c r="A43" s="5">
        <v>39</v>
      </c>
      <c r="B43" s="8" t="s">
        <v>99</v>
      </c>
      <c r="C43" s="11" t="s">
        <v>242</v>
      </c>
      <c r="D43" s="9" t="s">
        <v>97</v>
      </c>
      <c r="E43" s="17">
        <v>36158</v>
      </c>
      <c r="F43" s="18">
        <v>235172407.50999999</v>
      </c>
      <c r="G43" s="18">
        <v>253751027.69999999</v>
      </c>
      <c r="H43" s="18">
        <v>63537787.68</v>
      </c>
      <c r="I43" s="18">
        <v>76225339.079999998</v>
      </c>
      <c r="J43" s="10" t="s">
        <v>100</v>
      </c>
    </row>
    <row r="44" spans="1:10" x14ac:dyDescent="0.25">
      <c r="A44" s="5">
        <v>40</v>
      </c>
      <c r="B44" s="8" t="s">
        <v>101</v>
      </c>
      <c r="C44" s="11" t="s">
        <v>243</v>
      </c>
      <c r="D44" s="9" t="s">
        <v>102</v>
      </c>
      <c r="E44" s="17">
        <v>36524</v>
      </c>
      <c r="F44" s="18">
        <v>366095683.64999998</v>
      </c>
      <c r="G44" s="18">
        <v>5578156351.0600004</v>
      </c>
      <c r="H44" s="18">
        <v>4889998143.7799997</v>
      </c>
      <c r="I44" s="18">
        <v>5168905961.3400002</v>
      </c>
      <c r="J44" s="10" t="s">
        <v>103</v>
      </c>
    </row>
    <row r="45" spans="1:10" ht="30" x14ac:dyDescent="0.25">
      <c r="A45" s="5">
        <v>41</v>
      </c>
      <c r="B45" s="8" t="s">
        <v>300</v>
      </c>
      <c r="C45" s="11" t="s">
        <v>301</v>
      </c>
      <c r="D45" s="9" t="s">
        <v>58</v>
      </c>
      <c r="E45" s="17">
        <v>45310</v>
      </c>
      <c r="F45" s="18">
        <v>25918923537.049999</v>
      </c>
      <c r="G45" s="18">
        <v>25918923537.049999</v>
      </c>
      <c r="H45" s="18">
        <v>24730972874.91</v>
      </c>
      <c r="I45" s="18">
        <v>0</v>
      </c>
      <c r="J45" s="22" t="s">
        <v>307</v>
      </c>
    </row>
    <row r="46" spans="1:10" ht="30" x14ac:dyDescent="0.25">
      <c r="A46" s="5">
        <v>42</v>
      </c>
      <c r="B46" s="8" t="s">
        <v>104</v>
      </c>
      <c r="C46" s="11" t="s">
        <v>244</v>
      </c>
      <c r="D46" s="9" t="s">
        <v>58</v>
      </c>
      <c r="E46" s="17">
        <v>41029</v>
      </c>
      <c r="F46" s="18">
        <v>802810107.77999997</v>
      </c>
      <c r="G46" s="18">
        <v>2465527365.1599998</v>
      </c>
      <c r="H46" s="18">
        <v>1823640518.9000001</v>
      </c>
      <c r="I46" s="18">
        <v>1946916887.1800001</v>
      </c>
      <c r="J46" s="10" t="s">
        <v>105</v>
      </c>
    </row>
    <row r="47" spans="1:10" ht="30" x14ac:dyDescent="0.25">
      <c r="A47" s="5">
        <v>43</v>
      </c>
      <c r="B47" s="8" t="s">
        <v>106</v>
      </c>
      <c r="C47" s="11" t="s">
        <v>245</v>
      </c>
      <c r="D47" s="9" t="s">
        <v>58</v>
      </c>
      <c r="E47" s="17">
        <v>42215</v>
      </c>
      <c r="F47" s="18">
        <v>1548488895.76</v>
      </c>
      <c r="G47" s="18">
        <v>2304618540.9200001</v>
      </c>
      <c r="H47" s="18">
        <v>1489161730.78</v>
      </c>
      <c r="I47" s="18">
        <v>1604392657.78</v>
      </c>
      <c r="J47" s="10" t="s">
        <v>107</v>
      </c>
    </row>
    <row r="48" spans="1:10" x14ac:dyDescent="0.25">
      <c r="A48" s="5">
        <v>44</v>
      </c>
      <c r="B48" s="8" t="s">
        <v>108</v>
      </c>
      <c r="C48" s="11" t="s">
        <v>246</v>
      </c>
      <c r="D48" s="9" t="s">
        <v>109</v>
      </c>
      <c r="E48" s="17">
        <v>44540</v>
      </c>
      <c r="F48" s="18">
        <v>4278025504.1500001</v>
      </c>
      <c r="G48" s="18">
        <v>4278025504.1500001</v>
      </c>
      <c r="H48" s="18">
        <v>3636321678.4299998</v>
      </c>
      <c r="I48" s="18">
        <v>3850222953.6700001</v>
      </c>
      <c r="J48" s="10" t="s">
        <v>110</v>
      </c>
    </row>
    <row r="49" spans="1:10" ht="30" x14ac:dyDescent="0.25">
      <c r="A49" s="5">
        <v>45</v>
      </c>
      <c r="B49" s="8" t="s">
        <v>111</v>
      </c>
      <c r="C49" s="11" t="s">
        <v>247</v>
      </c>
      <c r="D49" s="9" t="s">
        <v>58</v>
      </c>
      <c r="E49" s="17">
        <v>43129</v>
      </c>
      <c r="F49" s="18">
        <v>1327974055.8599999</v>
      </c>
      <c r="G49" s="18">
        <v>2315229714.1500001</v>
      </c>
      <c r="H49" s="18">
        <v>1618095916.3499999</v>
      </c>
      <c r="I49" s="18">
        <v>1733857402.1099999</v>
      </c>
      <c r="J49" s="10" t="s">
        <v>112</v>
      </c>
    </row>
    <row r="50" spans="1:10" ht="30" x14ac:dyDescent="0.25">
      <c r="A50" s="5">
        <v>46</v>
      </c>
      <c r="B50" s="8" t="s">
        <v>113</v>
      </c>
      <c r="C50" s="11" t="s">
        <v>248</v>
      </c>
      <c r="D50" s="9" t="s">
        <v>58</v>
      </c>
      <c r="E50" s="17">
        <v>35798</v>
      </c>
      <c r="F50" s="18">
        <v>359649200.85000002</v>
      </c>
      <c r="G50" s="18">
        <v>811862321.72000003</v>
      </c>
      <c r="H50" s="18">
        <v>502128277.31999999</v>
      </c>
      <c r="I50" s="18">
        <v>542721393.36000001</v>
      </c>
      <c r="J50" s="10" t="s">
        <v>114</v>
      </c>
    </row>
    <row r="51" spans="1:10" ht="30" x14ac:dyDescent="0.25">
      <c r="A51" s="5">
        <v>47</v>
      </c>
      <c r="B51" s="8" t="s">
        <v>115</v>
      </c>
      <c r="C51" s="11" t="s">
        <v>249</v>
      </c>
      <c r="D51" s="9" t="s">
        <v>116</v>
      </c>
      <c r="E51" s="17">
        <v>39904</v>
      </c>
      <c r="F51" s="18">
        <v>530682280.18000001</v>
      </c>
      <c r="G51" s="18">
        <v>5108531023.1499996</v>
      </c>
      <c r="H51" s="18">
        <v>4599995530.29</v>
      </c>
      <c r="I51" s="18">
        <v>298465977.94</v>
      </c>
      <c r="J51" s="10" t="s">
        <v>117</v>
      </c>
    </row>
    <row r="52" spans="1:10" x14ac:dyDescent="0.25">
      <c r="A52" s="5">
        <v>48</v>
      </c>
      <c r="B52" s="8" t="s">
        <v>250</v>
      </c>
      <c r="C52" s="14" t="s">
        <v>251</v>
      </c>
      <c r="D52" s="9" t="s">
        <v>118</v>
      </c>
      <c r="E52" s="17">
        <v>44550</v>
      </c>
      <c r="F52" s="18">
        <v>3128060682.1599998</v>
      </c>
      <c r="G52" s="18">
        <v>3128060682.1599998</v>
      </c>
      <c r="H52" s="18">
        <v>2658851579.6799998</v>
      </c>
      <c r="I52" s="18">
        <v>2815254613.8400002</v>
      </c>
      <c r="J52" s="10" t="s">
        <v>119</v>
      </c>
    </row>
    <row r="53" spans="1:10" x14ac:dyDescent="0.25">
      <c r="A53" s="5">
        <v>49</v>
      </c>
      <c r="B53" s="8" t="s">
        <v>120</v>
      </c>
      <c r="C53" s="14" t="s">
        <v>252</v>
      </c>
      <c r="D53" s="9" t="s">
        <v>121</v>
      </c>
      <c r="E53" s="17">
        <v>35703</v>
      </c>
      <c r="F53" s="18">
        <v>76987612.019999996</v>
      </c>
      <c r="G53" s="18">
        <v>5868407315.4499998</v>
      </c>
      <c r="H53" s="18">
        <v>5574986949.6499996</v>
      </c>
      <c r="I53" s="18">
        <v>5903348616.8999996</v>
      </c>
      <c r="J53" s="10" t="s">
        <v>122</v>
      </c>
    </row>
    <row r="54" spans="1:10" x14ac:dyDescent="0.25">
      <c r="A54" s="5">
        <v>50</v>
      </c>
      <c r="B54" s="8" t="s">
        <v>123</v>
      </c>
      <c r="C54" s="14" t="s">
        <v>253</v>
      </c>
      <c r="D54" s="9" t="s">
        <v>121</v>
      </c>
      <c r="E54" s="17">
        <v>40106</v>
      </c>
      <c r="F54" s="18">
        <v>250047100.86000001</v>
      </c>
      <c r="G54" s="18">
        <v>1281379103.75</v>
      </c>
      <c r="H54" s="18">
        <v>925965683.33000004</v>
      </c>
      <c r="I54" s="18">
        <v>990034638.52999997</v>
      </c>
      <c r="J54" s="10" t="s">
        <v>124</v>
      </c>
    </row>
    <row r="55" spans="1:10" ht="30" x14ac:dyDescent="0.25">
      <c r="A55" s="5">
        <v>51</v>
      </c>
      <c r="B55" s="8" t="s">
        <v>125</v>
      </c>
      <c r="C55" s="14" t="s">
        <v>254</v>
      </c>
      <c r="D55" s="9" t="s">
        <v>58</v>
      </c>
      <c r="E55" s="17">
        <v>35504</v>
      </c>
      <c r="F55" s="18">
        <v>63028261.640000001</v>
      </c>
      <c r="G55" s="18">
        <v>271015889.31</v>
      </c>
      <c r="H55" s="18">
        <v>170946624.19</v>
      </c>
      <c r="I55" s="18">
        <v>184497418.63</v>
      </c>
      <c r="J55" s="10" t="s">
        <v>126</v>
      </c>
    </row>
    <row r="56" spans="1:10" ht="30" x14ac:dyDescent="0.25">
      <c r="A56" s="5">
        <v>52</v>
      </c>
      <c r="B56" s="8" t="s">
        <v>127</v>
      </c>
      <c r="C56" s="14" t="s">
        <v>255</v>
      </c>
      <c r="D56" s="9" t="s">
        <v>128</v>
      </c>
      <c r="E56" s="17">
        <v>36018</v>
      </c>
      <c r="F56" s="18">
        <v>72393224.629999995</v>
      </c>
      <c r="G56" s="18">
        <v>531177171.20999998</v>
      </c>
      <c r="H56" s="18">
        <v>237596084.84999999</v>
      </c>
      <c r="I56" s="18">
        <v>264154943.37</v>
      </c>
      <c r="J56" s="10" t="s">
        <v>129</v>
      </c>
    </row>
    <row r="57" spans="1:10" ht="30" x14ac:dyDescent="0.25">
      <c r="A57" s="5">
        <v>53</v>
      </c>
      <c r="B57" s="8" t="s">
        <v>130</v>
      </c>
      <c r="C57" s="14" t="s">
        <v>256</v>
      </c>
      <c r="D57" s="9" t="s">
        <v>131</v>
      </c>
      <c r="E57" s="17">
        <v>39259</v>
      </c>
      <c r="F57" s="18">
        <v>249699709.84999999</v>
      </c>
      <c r="G57" s="18">
        <v>573885918.37</v>
      </c>
      <c r="H57" s="18">
        <v>210408030.47</v>
      </c>
      <c r="I57" s="18">
        <v>239102326.43000001</v>
      </c>
      <c r="J57" s="10" t="s">
        <v>132</v>
      </c>
    </row>
    <row r="58" spans="1:10" ht="30" x14ac:dyDescent="0.25">
      <c r="A58" s="5">
        <v>54</v>
      </c>
      <c r="B58" s="8" t="s">
        <v>133</v>
      </c>
      <c r="C58" s="14" t="s">
        <v>257</v>
      </c>
      <c r="D58" s="9" t="s">
        <v>58</v>
      </c>
      <c r="E58" s="17">
        <v>37621</v>
      </c>
      <c r="F58" s="18">
        <v>315519843.13999999</v>
      </c>
      <c r="G58" s="18">
        <v>691375700.75999999</v>
      </c>
      <c r="H58" s="18">
        <v>355675890.76999998</v>
      </c>
      <c r="I58" s="18">
        <v>410957089.86000001</v>
      </c>
      <c r="J58" s="10" t="s">
        <v>134</v>
      </c>
    </row>
    <row r="59" spans="1:10" x14ac:dyDescent="0.25">
      <c r="A59" s="5">
        <v>55</v>
      </c>
      <c r="B59" s="8" t="s">
        <v>135</v>
      </c>
      <c r="C59" s="14" t="s">
        <v>258</v>
      </c>
      <c r="D59" s="15" t="s">
        <v>136</v>
      </c>
      <c r="E59" s="17">
        <v>38351</v>
      </c>
      <c r="F59" s="18">
        <v>208626832.13999999</v>
      </c>
      <c r="G59" s="18">
        <v>797948782.33000004</v>
      </c>
      <c r="H59" s="18">
        <v>416770963.75</v>
      </c>
      <c r="I59" s="18">
        <v>438420188.42000002</v>
      </c>
      <c r="J59" s="10" t="s">
        <v>137</v>
      </c>
    </row>
    <row r="60" spans="1:10" ht="30" x14ac:dyDescent="0.25">
      <c r="A60" s="5">
        <v>56</v>
      </c>
      <c r="B60" s="8" t="s">
        <v>304</v>
      </c>
      <c r="C60" s="14" t="s">
        <v>303</v>
      </c>
      <c r="D60" s="9" t="s">
        <v>58</v>
      </c>
      <c r="E60" s="17">
        <v>42812</v>
      </c>
      <c r="F60" s="18">
        <v>3781180744</v>
      </c>
      <c r="G60" s="18">
        <v>5247260312.8000002</v>
      </c>
      <c r="H60" s="18">
        <v>3558131327.5900002</v>
      </c>
      <c r="I60" s="18">
        <v>3820494343.27</v>
      </c>
      <c r="J60" s="10" t="s">
        <v>139</v>
      </c>
    </row>
    <row r="61" spans="1:10" ht="30" x14ac:dyDescent="0.25">
      <c r="A61" s="5">
        <v>57</v>
      </c>
      <c r="B61" s="8" t="s">
        <v>138</v>
      </c>
      <c r="C61" s="14" t="s">
        <v>259</v>
      </c>
      <c r="D61" s="9" t="s">
        <v>58</v>
      </c>
      <c r="E61" s="17">
        <v>45425</v>
      </c>
      <c r="F61" s="18">
        <v>27540047299</v>
      </c>
      <c r="G61" s="18">
        <v>27540047299</v>
      </c>
      <c r="H61" s="18">
        <v>26736795919.439999</v>
      </c>
      <c r="I61" s="18">
        <v>0</v>
      </c>
      <c r="J61" s="10"/>
    </row>
    <row r="62" spans="1:10" ht="30" x14ac:dyDescent="0.25">
      <c r="A62" s="5">
        <v>58</v>
      </c>
      <c r="B62" s="8" t="s">
        <v>140</v>
      </c>
      <c r="C62" s="14" t="s">
        <v>260</v>
      </c>
      <c r="D62" s="9" t="s">
        <v>141</v>
      </c>
      <c r="E62" s="17">
        <v>35685</v>
      </c>
      <c r="F62" s="18">
        <v>336029106.44999999</v>
      </c>
      <c r="G62" s="18">
        <v>734109362.74000001</v>
      </c>
      <c r="H62" s="18">
        <v>436078073.52999997</v>
      </c>
      <c r="I62" s="18">
        <v>472783541.64999998</v>
      </c>
      <c r="J62" s="10" t="s">
        <v>142</v>
      </c>
    </row>
    <row r="63" spans="1:10" ht="36" customHeight="1" x14ac:dyDescent="0.25">
      <c r="A63" s="5">
        <v>59</v>
      </c>
      <c r="B63" s="8" t="s">
        <v>143</v>
      </c>
      <c r="C63" s="14" t="s">
        <v>261</v>
      </c>
      <c r="D63" s="9" t="s">
        <v>309</v>
      </c>
      <c r="E63" s="17">
        <v>45184</v>
      </c>
      <c r="F63" s="18"/>
      <c r="G63" s="18">
        <v>24864081960</v>
      </c>
      <c r="H63" s="18">
        <v>22232909725.220001</v>
      </c>
      <c r="I63" s="18">
        <v>23476113823.220001</v>
      </c>
      <c r="J63" s="10" t="s">
        <v>144</v>
      </c>
    </row>
    <row r="64" spans="1:10" ht="36" customHeight="1" x14ac:dyDescent="0.25">
      <c r="A64" s="5">
        <v>60</v>
      </c>
      <c r="B64" s="8" t="s">
        <v>305</v>
      </c>
      <c r="C64" s="14" t="s">
        <v>306</v>
      </c>
      <c r="D64" s="9" t="s">
        <v>58</v>
      </c>
      <c r="E64" s="17">
        <v>45400</v>
      </c>
      <c r="F64" s="18">
        <v>10920825262</v>
      </c>
      <c r="G64" s="18">
        <v>10920825262</v>
      </c>
      <c r="H64" s="18">
        <v>10556797753.280001</v>
      </c>
      <c r="I64" s="18">
        <v>0</v>
      </c>
      <c r="J64" s="22" t="s">
        <v>308</v>
      </c>
    </row>
    <row r="65" spans="1:10" ht="36" customHeight="1" x14ac:dyDescent="0.25">
      <c r="A65" s="5">
        <v>61</v>
      </c>
      <c r="B65" s="8" t="s">
        <v>305</v>
      </c>
      <c r="C65" s="14" t="s">
        <v>306</v>
      </c>
      <c r="D65" s="9" t="s">
        <v>58</v>
      </c>
      <c r="E65" s="17">
        <v>45411</v>
      </c>
      <c r="F65" s="18">
        <v>6700994813.75</v>
      </c>
      <c r="G65" s="18">
        <v>6700994813.75</v>
      </c>
      <c r="H65" s="18">
        <v>6477628319.9899998</v>
      </c>
      <c r="I65" s="18">
        <v>0</v>
      </c>
      <c r="J65" s="22" t="s">
        <v>308</v>
      </c>
    </row>
    <row r="66" spans="1:10" ht="30" x14ac:dyDescent="0.25">
      <c r="A66" s="5">
        <v>62</v>
      </c>
      <c r="B66" s="8" t="s">
        <v>145</v>
      </c>
      <c r="C66" s="14" t="s">
        <v>262</v>
      </c>
      <c r="D66" s="9" t="s">
        <v>58</v>
      </c>
      <c r="E66" s="17">
        <v>41697</v>
      </c>
      <c r="F66" s="18">
        <v>269504749.89999998</v>
      </c>
      <c r="G66" s="18">
        <v>640820642.71000004</v>
      </c>
      <c r="H66" s="18">
        <v>383003847.33999997</v>
      </c>
      <c r="I66" s="18">
        <v>415044879.45999998</v>
      </c>
      <c r="J66" s="10" t="s">
        <v>146</v>
      </c>
    </row>
    <row r="67" spans="1:10" x14ac:dyDescent="0.25">
      <c r="A67" s="5">
        <v>63</v>
      </c>
      <c r="B67" s="8" t="s">
        <v>147</v>
      </c>
      <c r="C67" s="14" t="s">
        <v>263</v>
      </c>
      <c r="D67" s="9" t="s">
        <v>121</v>
      </c>
      <c r="E67" s="17">
        <v>41765</v>
      </c>
      <c r="F67" s="18">
        <v>2995497732.3000002</v>
      </c>
      <c r="G67" s="18">
        <v>10448730719.84</v>
      </c>
      <c r="H67" s="18">
        <v>9079646008.1100006</v>
      </c>
      <c r="I67" s="18">
        <v>2570527490.2800002</v>
      </c>
      <c r="J67" s="10" t="s">
        <v>148</v>
      </c>
    </row>
    <row r="68" spans="1:10" x14ac:dyDescent="0.25">
      <c r="A68" s="5">
        <v>64</v>
      </c>
      <c r="B68" s="8" t="s">
        <v>147</v>
      </c>
      <c r="C68" s="14" t="s">
        <v>302</v>
      </c>
      <c r="D68" s="9" t="s">
        <v>264</v>
      </c>
      <c r="E68" s="17">
        <v>39447</v>
      </c>
      <c r="F68" s="18">
        <v>61399744.200000003</v>
      </c>
      <c r="G68" s="18">
        <v>307102254.89999998</v>
      </c>
      <c r="H68" s="18">
        <v>199458302.53999999</v>
      </c>
      <c r="I68" s="18">
        <v>214813415.30000001</v>
      </c>
      <c r="J68" s="10" t="s">
        <v>204</v>
      </c>
    </row>
    <row r="69" spans="1:10" x14ac:dyDescent="0.25">
      <c r="A69" s="5">
        <v>65</v>
      </c>
      <c r="B69" s="8" t="s">
        <v>147</v>
      </c>
      <c r="C69" s="14" t="s">
        <v>263</v>
      </c>
      <c r="D69" s="9" t="s">
        <v>265</v>
      </c>
      <c r="E69" s="17">
        <v>34151</v>
      </c>
      <c r="F69" s="18">
        <v>127356222.97</v>
      </c>
      <c r="G69" s="18">
        <v>132479891.18000001</v>
      </c>
      <c r="H69" s="18">
        <v>44676336.890000001</v>
      </c>
      <c r="I69" s="18">
        <v>50196332.390000001</v>
      </c>
      <c r="J69" s="10" t="s">
        <v>205</v>
      </c>
    </row>
    <row r="70" spans="1:10" s="21" customFormat="1" x14ac:dyDescent="0.25">
      <c r="A70" s="5">
        <v>66</v>
      </c>
      <c r="B70" s="19" t="s">
        <v>149</v>
      </c>
      <c r="C70" s="9" t="s">
        <v>266</v>
      </c>
      <c r="D70" s="9" t="s">
        <v>121</v>
      </c>
      <c r="E70" s="17">
        <v>45026</v>
      </c>
      <c r="F70" s="18">
        <v>250829113</v>
      </c>
      <c r="G70" s="18">
        <v>5530054997.75</v>
      </c>
      <c r="H70" s="18">
        <v>5300425764.2700005</v>
      </c>
      <c r="I70" s="18">
        <v>241423021.30000001</v>
      </c>
      <c r="J70" s="20" t="s">
        <v>150</v>
      </c>
    </row>
    <row r="71" spans="1:10" x14ac:dyDescent="0.25">
      <c r="A71" s="5">
        <v>67</v>
      </c>
      <c r="B71" s="8" t="s">
        <v>151</v>
      </c>
      <c r="C71" s="14" t="s">
        <v>267</v>
      </c>
      <c r="D71" s="9" t="s">
        <v>13</v>
      </c>
      <c r="E71" s="17">
        <v>44694</v>
      </c>
      <c r="F71" s="18">
        <v>3896383102.27</v>
      </c>
      <c r="G71" s="18">
        <v>3988396102.27</v>
      </c>
      <c r="H71" s="18">
        <v>3473228272.48</v>
      </c>
      <c r="I71" s="18">
        <v>3778786162.0500002</v>
      </c>
      <c r="J71" s="10" t="s">
        <v>152</v>
      </c>
    </row>
    <row r="72" spans="1:10" ht="30" x14ac:dyDescent="0.25">
      <c r="A72" s="5">
        <v>68</v>
      </c>
      <c r="B72" s="8" t="s">
        <v>153</v>
      </c>
      <c r="C72" s="14" t="s">
        <v>268</v>
      </c>
      <c r="D72" s="9" t="s">
        <v>58</v>
      </c>
      <c r="E72" s="17">
        <v>45463</v>
      </c>
      <c r="F72" s="18">
        <v>20208640742</v>
      </c>
      <c r="G72" s="18">
        <v>20208640742</v>
      </c>
      <c r="H72" s="18">
        <v>19703424723.439999</v>
      </c>
      <c r="I72" s="18">
        <v>0</v>
      </c>
      <c r="J72" s="10" t="s">
        <v>154</v>
      </c>
    </row>
    <row r="73" spans="1:10" x14ac:dyDescent="0.25">
      <c r="A73" s="5">
        <v>69</v>
      </c>
      <c r="B73" s="8" t="s">
        <v>155</v>
      </c>
      <c r="C73" s="14" t="s">
        <v>269</v>
      </c>
      <c r="D73" s="9" t="s">
        <v>13</v>
      </c>
      <c r="E73" s="17">
        <v>44103</v>
      </c>
      <c r="F73" s="18">
        <v>4747211910.04</v>
      </c>
      <c r="G73" s="18">
        <v>4764573097.04</v>
      </c>
      <c r="H73" s="18">
        <v>3871345850.4200001</v>
      </c>
      <c r="I73" s="18">
        <v>4109574505.2199998</v>
      </c>
      <c r="J73" s="10" t="s">
        <v>156</v>
      </c>
    </row>
    <row r="74" spans="1:10" x14ac:dyDescent="0.25">
      <c r="A74" s="5">
        <v>70</v>
      </c>
      <c r="B74" s="8" t="s">
        <v>157</v>
      </c>
      <c r="C74" s="14" t="s">
        <v>270</v>
      </c>
      <c r="D74" s="9" t="s">
        <v>158</v>
      </c>
      <c r="E74" s="17">
        <v>45167</v>
      </c>
      <c r="F74" s="18">
        <v>7958649406.4799995</v>
      </c>
      <c r="G74" s="18">
        <v>7958649406.4799995</v>
      </c>
      <c r="H74" s="18">
        <v>7428072779.4399996</v>
      </c>
      <c r="I74" s="18">
        <v>7826005249.7200003</v>
      </c>
      <c r="J74" s="10" t="s">
        <v>159</v>
      </c>
    </row>
    <row r="75" spans="1:10" x14ac:dyDescent="0.25">
      <c r="A75" s="5">
        <v>71</v>
      </c>
      <c r="B75" s="8" t="s">
        <v>160</v>
      </c>
      <c r="C75" s="14" t="s">
        <v>271</v>
      </c>
      <c r="D75" s="9" t="s">
        <v>161</v>
      </c>
      <c r="E75" s="17">
        <v>44480</v>
      </c>
      <c r="F75" s="18">
        <v>3640065306.5100002</v>
      </c>
      <c r="G75" s="18">
        <v>3753924337.2399998</v>
      </c>
      <c r="H75" s="18">
        <v>3063761162.23</v>
      </c>
      <c r="I75" s="18">
        <v>3251457379.1500001</v>
      </c>
      <c r="J75" s="10" t="s">
        <v>162</v>
      </c>
    </row>
    <row r="76" spans="1:10" ht="30" x14ac:dyDescent="0.25">
      <c r="A76" s="5">
        <v>72</v>
      </c>
      <c r="B76" s="8" t="s">
        <v>163</v>
      </c>
      <c r="C76" s="14" t="s">
        <v>272</v>
      </c>
      <c r="D76" s="9" t="s">
        <v>58</v>
      </c>
      <c r="E76" s="17">
        <v>37012</v>
      </c>
      <c r="F76" s="18">
        <v>424622333.31999999</v>
      </c>
      <c r="G76" s="18">
        <v>541373196.64999998</v>
      </c>
      <c r="H76" s="18">
        <v>284505599.17000002</v>
      </c>
      <c r="I76" s="18">
        <v>311574258.97000003</v>
      </c>
      <c r="J76" s="10" t="s">
        <v>164</v>
      </c>
    </row>
    <row r="77" spans="1:10" x14ac:dyDescent="0.25">
      <c r="A77" s="5">
        <v>73</v>
      </c>
      <c r="B77" s="8" t="s">
        <v>165</v>
      </c>
      <c r="C77" s="14" t="s">
        <v>273</v>
      </c>
      <c r="D77" s="9" t="s">
        <v>166</v>
      </c>
      <c r="E77" s="17">
        <v>34130</v>
      </c>
      <c r="F77" s="18">
        <v>167325516.19999999</v>
      </c>
      <c r="G77" s="18">
        <v>1614480557.5899999</v>
      </c>
      <c r="H77" s="18">
        <v>1244696132.55</v>
      </c>
      <c r="I77" s="18">
        <v>1325420160.3900001</v>
      </c>
      <c r="J77" s="10" t="s">
        <v>167</v>
      </c>
    </row>
    <row r="78" spans="1:10" ht="30" x14ac:dyDescent="0.25">
      <c r="A78" s="5">
        <v>74</v>
      </c>
      <c r="B78" s="8" t="s">
        <v>168</v>
      </c>
      <c r="C78" s="14" t="s">
        <v>274</v>
      </c>
      <c r="D78" s="9" t="s">
        <v>169</v>
      </c>
      <c r="E78" s="17">
        <v>40075</v>
      </c>
      <c r="F78" s="18">
        <v>3207847926.8299999</v>
      </c>
      <c r="G78" s="18">
        <v>6908547896.04</v>
      </c>
      <c r="H78" s="18">
        <v>4947912694.8900003</v>
      </c>
      <c r="I78" s="18">
        <v>2991717974.4200001</v>
      </c>
      <c r="J78" s="10" t="s">
        <v>170</v>
      </c>
    </row>
    <row r="79" spans="1:10" ht="30" x14ac:dyDescent="0.25">
      <c r="A79" s="5">
        <v>75</v>
      </c>
      <c r="B79" s="8" t="s">
        <v>171</v>
      </c>
      <c r="C79" s="14" t="s">
        <v>275</v>
      </c>
      <c r="D79" s="9" t="s">
        <v>172</v>
      </c>
      <c r="E79" s="17">
        <v>34335</v>
      </c>
      <c r="F79" s="18">
        <v>298335830.35000002</v>
      </c>
      <c r="G79" s="18">
        <v>972302995.45000005</v>
      </c>
      <c r="H79" s="18">
        <v>714296789.08000004</v>
      </c>
      <c r="I79" s="18">
        <v>480019438.82999998</v>
      </c>
      <c r="J79" s="10" t="s">
        <v>173</v>
      </c>
    </row>
    <row r="80" spans="1:10" ht="30" x14ac:dyDescent="0.25">
      <c r="A80" s="5">
        <v>76</v>
      </c>
      <c r="B80" s="8" t="s">
        <v>174</v>
      </c>
      <c r="C80" s="14" t="s">
        <v>276</v>
      </c>
      <c r="D80" s="9" t="s">
        <v>58</v>
      </c>
      <c r="E80" s="17">
        <v>42674</v>
      </c>
      <c r="F80" s="18">
        <v>322958400</v>
      </c>
      <c r="G80" s="18">
        <v>769377931.74000001</v>
      </c>
      <c r="H80" s="18">
        <v>552880504.10000002</v>
      </c>
      <c r="I80" s="18">
        <v>591349400.65999997</v>
      </c>
      <c r="J80" s="10" t="s">
        <v>175</v>
      </c>
    </row>
    <row r="81" spans="1:10" ht="30" x14ac:dyDescent="0.25">
      <c r="A81" s="5">
        <v>77</v>
      </c>
      <c r="B81" s="8" t="s">
        <v>176</v>
      </c>
      <c r="C81" s="14" t="s">
        <v>277</v>
      </c>
      <c r="D81" s="9" t="s">
        <v>177</v>
      </c>
      <c r="E81" s="17">
        <v>41568</v>
      </c>
      <c r="F81" s="18">
        <v>740904585.47000003</v>
      </c>
      <c r="G81" s="18">
        <v>1295243704.4300001</v>
      </c>
      <c r="H81" s="18">
        <v>821013271</v>
      </c>
      <c r="I81" s="18">
        <v>885775456.24000001</v>
      </c>
      <c r="J81" s="10" t="s">
        <v>178</v>
      </c>
    </row>
    <row r="82" spans="1:10" x14ac:dyDescent="0.25">
      <c r="A82" s="5">
        <v>78</v>
      </c>
      <c r="B82" s="8" t="s">
        <v>179</v>
      </c>
      <c r="C82" s="14" t="s">
        <v>278</v>
      </c>
      <c r="D82" s="9" t="s">
        <v>180</v>
      </c>
      <c r="E82" s="17">
        <v>44915</v>
      </c>
      <c r="F82" s="18">
        <v>4467794158</v>
      </c>
      <c r="G82" s="18">
        <v>4800107358</v>
      </c>
      <c r="H82" s="18">
        <v>4320096622.0799999</v>
      </c>
      <c r="I82" s="18">
        <v>4560101990.04</v>
      </c>
      <c r="J82" s="10" t="s">
        <v>181</v>
      </c>
    </row>
    <row r="83" spans="1:10" x14ac:dyDescent="0.25">
      <c r="A83" s="5">
        <v>79</v>
      </c>
      <c r="B83" s="8" t="s">
        <v>182</v>
      </c>
      <c r="C83" s="14" t="s">
        <v>279</v>
      </c>
      <c r="D83" s="9" t="s">
        <v>183</v>
      </c>
      <c r="E83" s="17">
        <v>37621</v>
      </c>
      <c r="F83" s="18">
        <v>228755325.33000001</v>
      </c>
      <c r="G83" s="18">
        <v>805644900.38</v>
      </c>
      <c r="H83" s="18">
        <v>543359899.88999999</v>
      </c>
      <c r="I83" s="18">
        <v>583642144.88999999</v>
      </c>
      <c r="J83" s="10" t="s">
        <v>184</v>
      </c>
    </row>
    <row r="84" spans="1:10" ht="30" x14ac:dyDescent="0.25">
      <c r="A84" s="5">
        <v>80</v>
      </c>
      <c r="B84" s="8" t="s">
        <v>185</v>
      </c>
      <c r="C84" s="14" t="s">
        <v>280</v>
      </c>
      <c r="D84" s="9" t="s">
        <v>58</v>
      </c>
      <c r="E84" s="17">
        <v>44454</v>
      </c>
      <c r="F84" s="18">
        <v>11500000000</v>
      </c>
      <c r="G84" s="18">
        <v>13488487861</v>
      </c>
      <c r="H84" s="18">
        <v>11470103708.879999</v>
      </c>
      <c r="I84" s="18">
        <v>12144528101.879999</v>
      </c>
      <c r="J84" s="10" t="s">
        <v>186</v>
      </c>
    </row>
    <row r="85" spans="1:10" x14ac:dyDescent="0.25">
      <c r="A85" s="5">
        <v>81</v>
      </c>
      <c r="B85" s="8" t="s">
        <v>187</v>
      </c>
      <c r="C85" s="14" t="s">
        <v>281</v>
      </c>
      <c r="D85" s="9" t="s">
        <v>188</v>
      </c>
      <c r="E85" s="17">
        <v>35004</v>
      </c>
      <c r="F85" s="18">
        <v>408977672.43000001</v>
      </c>
      <c r="G85" s="18">
        <v>715129656.62</v>
      </c>
      <c r="H85" s="18">
        <v>439060805.54000002</v>
      </c>
      <c r="I85" s="18">
        <v>471837581.44</v>
      </c>
      <c r="J85" s="10" t="s">
        <v>189</v>
      </c>
    </row>
    <row r="86" spans="1:10" ht="45" x14ac:dyDescent="0.25">
      <c r="A86" s="5">
        <v>82</v>
      </c>
      <c r="B86" s="8" t="s">
        <v>190</v>
      </c>
      <c r="C86" s="14" t="s">
        <v>282</v>
      </c>
      <c r="D86" s="9" t="s">
        <v>191</v>
      </c>
      <c r="E86" s="17">
        <v>44578</v>
      </c>
      <c r="F86" s="18">
        <v>3929396246.9899998</v>
      </c>
      <c r="G86" s="18">
        <v>3929396246.9899998</v>
      </c>
      <c r="H86" s="18">
        <v>3356359294.3899999</v>
      </c>
      <c r="I86" s="18">
        <v>3552829106.71</v>
      </c>
      <c r="J86" s="10" t="s">
        <v>192</v>
      </c>
    </row>
    <row r="87" spans="1:10" ht="30" x14ac:dyDescent="0.25">
      <c r="A87" s="5">
        <v>83</v>
      </c>
      <c r="B87" s="8" t="s">
        <v>193</v>
      </c>
      <c r="C87" s="14" t="s">
        <v>283</v>
      </c>
      <c r="D87" s="9" t="s">
        <v>194</v>
      </c>
      <c r="E87" s="17">
        <v>39445</v>
      </c>
      <c r="F87" s="18">
        <v>656343705.58000004</v>
      </c>
      <c r="G87" s="18">
        <v>1944666755.28</v>
      </c>
      <c r="H87" s="18">
        <v>1080592984.01</v>
      </c>
      <c r="I87" s="18">
        <v>1169723543.6600001</v>
      </c>
      <c r="J87" s="10" t="s">
        <v>195</v>
      </c>
    </row>
    <row r="88" spans="1:10" x14ac:dyDescent="0.25">
      <c r="A88" s="5">
        <v>84</v>
      </c>
      <c r="B88" s="8" t="s">
        <v>196</v>
      </c>
      <c r="C88" s="14" t="s">
        <v>284</v>
      </c>
      <c r="D88" s="9" t="s">
        <v>197</v>
      </c>
      <c r="E88" s="17">
        <v>37370</v>
      </c>
      <c r="F88" s="18">
        <v>506791118.92000002</v>
      </c>
      <c r="G88" s="18">
        <v>2144576279.5599999</v>
      </c>
      <c r="H88" s="18">
        <v>1642891966.4300001</v>
      </c>
      <c r="I88" s="18">
        <v>568737670.02999997</v>
      </c>
      <c r="J88" s="10" t="s">
        <v>198</v>
      </c>
    </row>
    <row r="89" spans="1:10" x14ac:dyDescent="0.25">
      <c r="A89" s="5">
        <v>85</v>
      </c>
      <c r="B89" s="8" t="s">
        <v>199</v>
      </c>
      <c r="C89" s="14" t="s">
        <v>285</v>
      </c>
      <c r="D89" s="9" t="s">
        <v>52</v>
      </c>
      <c r="E89" s="17">
        <v>44335</v>
      </c>
      <c r="F89" s="18">
        <v>1955548947.6500001</v>
      </c>
      <c r="G89" s="18">
        <v>3590073160.6500001</v>
      </c>
      <c r="H89" s="18">
        <v>3097170706.52</v>
      </c>
      <c r="I89" s="18">
        <v>3261715726.3899999</v>
      </c>
      <c r="J89" s="10" t="s">
        <v>200</v>
      </c>
    </row>
    <row r="90" spans="1:10" x14ac:dyDescent="0.25">
      <c r="A90" s="5">
        <v>86</v>
      </c>
      <c r="B90" s="8" t="s">
        <v>201</v>
      </c>
      <c r="C90" s="14" t="s">
        <v>286</v>
      </c>
      <c r="D90" s="9" t="s">
        <v>13</v>
      </c>
      <c r="E90" s="17">
        <v>44103</v>
      </c>
      <c r="F90" s="18">
        <v>782006292</v>
      </c>
      <c r="G90" s="18">
        <v>782006292</v>
      </c>
      <c r="H90" s="18">
        <v>635380112.25</v>
      </c>
      <c r="I90" s="18">
        <v>674480426.85000002</v>
      </c>
      <c r="J90" s="10" t="s">
        <v>202</v>
      </c>
    </row>
    <row r="91" spans="1:10" ht="18.75" customHeight="1" x14ac:dyDescent="0.25">
      <c r="A91" s="24" t="s">
        <v>296</v>
      </c>
      <c r="B91" s="25"/>
      <c r="C91" s="25"/>
      <c r="D91" s="25"/>
      <c r="E91" s="26"/>
      <c r="F91" s="16"/>
      <c r="G91" s="4">
        <f>SUM(G5:G90)</f>
        <v>758721254612.14038</v>
      </c>
      <c r="H91" s="4">
        <f>SUM(H5:H90)</f>
        <v>687302713660.29004</v>
      </c>
      <c r="I91" s="4"/>
      <c r="J91" s="7"/>
    </row>
  </sheetData>
  <autoFilter ref="A4:J91"/>
  <mergeCells count="2">
    <mergeCell ref="B3:J3"/>
    <mergeCell ref="A91:E9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Xudoyshukurov Raxmonjon Maxamadkulovich</dc:creator>
  <cp:lastModifiedBy>Sanjar Salomov</cp:lastModifiedBy>
  <dcterms:created xsi:type="dcterms:W3CDTF">2024-01-05T06:23:11Z</dcterms:created>
  <dcterms:modified xsi:type="dcterms:W3CDTF">2025-04-10T04:16:09Z</dcterms:modified>
</cp:coreProperties>
</file>